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170" tabRatio="603" activeTab="0"/>
  </bookViews>
  <sheets>
    <sheet name="INDICE" sheetId="1" r:id="rId1"/>
    <sheet name="Tavola 1" sheetId="2" r:id="rId2"/>
    <sheet name="Tavola 2 " sheetId="3" r:id="rId3"/>
    <sheet name="Tavola 2a" sheetId="4" r:id="rId4"/>
    <sheet name="Tavola 2b" sheetId="5" r:id="rId5"/>
    <sheet name="Tavola 3" sheetId="6" r:id="rId6"/>
    <sheet name="Tavola 3a" sheetId="7" r:id="rId7"/>
    <sheet name="Tavola 3b" sheetId="8" r:id="rId8"/>
    <sheet name="Tavola 4" sheetId="9" r:id="rId9"/>
    <sheet name="Tavola 5" sheetId="10" r:id="rId10"/>
    <sheet name="Tavola 5a" sheetId="11" r:id="rId11"/>
    <sheet name="Tavola 5b" sheetId="12" r:id="rId12"/>
    <sheet name="Tavola 6" sheetId="13" r:id="rId13"/>
    <sheet name="Tavola 6a" sheetId="14" r:id="rId14"/>
    <sheet name="Tavola 6b" sheetId="15" r:id="rId15"/>
    <sheet name="Tavola 7 - Trend spostamenti" sheetId="16" r:id="rId16"/>
    <sheet name="Tavola 7a" sheetId="17" r:id="rId17"/>
    <sheet name="Tavola 7b" sheetId="18" r:id="rId18"/>
    <sheet name="Tavola 8" sheetId="19" r:id="rId19"/>
    <sheet name="Tavola 9a" sheetId="20" r:id="rId20"/>
    <sheet name="Tavola 9b" sheetId="21" r:id="rId21"/>
    <sheet name="Tabella 10" sheetId="22" r:id="rId22"/>
    <sheet name="Tavola 10a" sheetId="23" r:id="rId23"/>
    <sheet name="Tavola 10b" sheetId="24" r:id="rId24"/>
    <sheet name="Tavola 10c" sheetId="25" r:id="rId25"/>
    <sheet name="Tavola 11" sheetId="26" r:id="rId26"/>
    <sheet name="Tavola 11a" sheetId="27" r:id="rId27"/>
    <sheet name="Tavola 11b" sheetId="28" r:id="rId28"/>
    <sheet name="Tavola 12" sheetId="29" r:id="rId29"/>
    <sheet name="Tavola 12a" sheetId="30" r:id="rId30"/>
    <sheet name="Tavola 12b" sheetId="31" r:id="rId31"/>
    <sheet name="Tavola 13a" sheetId="32" r:id="rId32"/>
    <sheet name="Tavola 13b" sheetId="33" r:id="rId33"/>
    <sheet name="Tavola 14" sheetId="34" r:id="rId34"/>
    <sheet name="Tavola 14a" sheetId="35" r:id="rId35"/>
    <sheet name="Tavola 15" sheetId="36" r:id="rId36"/>
    <sheet name="Tavola 16" sheetId="37" r:id="rId37"/>
    <sheet name="Tavola 17a" sheetId="38" r:id="rId38"/>
    <sheet name="Tavola 17b" sheetId="39" r:id="rId39"/>
    <sheet name="Tavola 18" sheetId="40" r:id="rId40"/>
  </sheets>
  <definedNames>
    <definedName name="_xlnm.Print_Area" localSheetId="0">'INDICE'!$A$1:$B$66</definedName>
    <definedName name="_xlnm.Print_Area" localSheetId="21">'Tabella 10'!$A$1:$E$18</definedName>
    <definedName name="_xlnm.Print_Area" localSheetId="1">'Tavola 1'!$A$1:$Q$45</definedName>
    <definedName name="_xlnm.Print_Area" localSheetId="22">'Tavola 10a'!$A$1:$H$59</definedName>
    <definedName name="_xlnm.Print_Area" localSheetId="23">'Tavola 10b'!$A$1:$J$59</definedName>
    <definedName name="_xlnm.Print_Area" localSheetId="24">'Tavola 10c'!$A$1:$F$61</definedName>
    <definedName name="_xlnm.Print_Area" localSheetId="25">'Tavola 11'!$A$1:$N$45</definedName>
    <definedName name="_xlnm.Print_Area" localSheetId="26">'Tavola 11a'!$A$1:$H$77</definedName>
    <definedName name="_xlnm.Print_Area" localSheetId="27">'Tavola 11b'!$A$1:$H$77</definedName>
    <definedName name="_xlnm.Print_Area" localSheetId="28">'Tavola 12'!$A$1:$R$45</definedName>
    <definedName name="_xlnm.Print_Area" localSheetId="29">'Tavola 12a'!$A$1:$J$77</definedName>
    <definedName name="_xlnm.Print_Area" localSheetId="30">'Tavola 12b'!$A$1:$J$76</definedName>
    <definedName name="_xlnm.Print_Area" localSheetId="31">'Tavola 13a'!$A$1:$H$52</definedName>
    <definedName name="_xlnm.Print_Area" localSheetId="32">'Tavola 13b'!$A$1:$J$52</definedName>
    <definedName name="_xlnm.Print_Area" localSheetId="33">'Tavola 14'!$A$1:$D$11</definedName>
    <definedName name="_xlnm.Print_Area" localSheetId="34">'Tavola 14a'!$A$1:$J$18</definedName>
    <definedName name="_xlnm.Print_Area" localSheetId="35">'Tavola 15'!$A$1:$C$15</definedName>
    <definedName name="_xlnm.Print_Area" localSheetId="36">'Tavola 16'!$A$1:$G$19</definedName>
    <definedName name="_xlnm.Print_Area" localSheetId="37">'Tavola 17a'!$A$1:$H$24</definedName>
    <definedName name="_xlnm.Print_Area" localSheetId="38">'Tavola 17b'!$A$1:$J$24</definedName>
    <definedName name="_xlnm.Print_Area" localSheetId="39">'Tavola 18'!$A$1:$E$43</definedName>
    <definedName name="_xlnm.Print_Area" localSheetId="2">'Tavola 2 '!$A$1:$N$15</definedName>
    <definedName name="_xlnm.Print_Area" localSheetId="3">'Tavola 2a'!$A$1:$H$23</definedName>
    <definedName name="_xlnm.Print_Area" localSheetId="4">'Tavola 2b'!$A$1:$H$23</definedName>
    <definedName name="_xlnm.Print_Area" localSheetId="5">'Tavola 3'!$A$1:$R$15</definedName>
    <definedName name="_xlnm.Print_Area" localSheetId="6">'Tavola 3a'!$A$1:$J$23</definedName>
    <definedName name="_xlnm.Print_Area" localSheetId="7">'Tavola 3b'!$A$1:$J$23</definedName>
    <definedName name="_xlnm.Print_Area" localSheetId="8">'Tavola 4'!$A$1:$J$27</definedName>
    <definedName name="_xlnm.Print_Area" localSheetId="9">'Tavola 5'!$A$1:$N$43</definedName>
    <definedName name="_xlnm.Print_Area" localSheetId="10">'Tavola 5a'!$A$1:$H$75</definedName>
    <definedName name="_xlnm.Print_Area" localSheetId="11">'Tavola 5b'!$A$1:$H$76</definedName>
    <definedName name="_xlnm.Print_Area" localSheetId="12">'Tavola 6'!$A$1:$R$44</definedName>
    <definedName name="_xlnm.Print_Area" localSheetId="13">'Tavola 6a'!$A$1:$J$76</definedName>
    <definedName name="_xlnm.Print_Area" localSheetId="14">'Tavola 6b'!$A$1:$J$76</definedName>
    <definedName name="_xlnm.Print_Area" localSheetId="15">'Tavola 7 - Trend spostamenti'!$A$1:$J$39</definedName>
    <definedName name="_xlnm.Print_Area" localSheetId="16">'Tavola 7a'!$A$1:$H$51</definedName>
    <definedName name="_xlnm.Print_Area" localSheetId="17">'Tavola 7b'!$A$1:$J$51</definedName>
    <definedName name="_xlnm.Print_Area" localSheetId="18">'Tavola 8'!$A$1:$C$13</definedName>
    <definedName name="_xlnm.Print_Area" localSheetId="19">'Tavola 9a'!$A$1:$P$32</definedName>
    <definedName name="_xlnm.Print_Area" localSheetId="20">'Tavola 9b'!$A$1:$T$32</definedName>
    <definedName name="Excel_BuiltIn_Print_Area" localSheetId="1">'Tavola 1'!$A$1:$C$36</definedName>
    <definedName name="Excel_BuiltIn_Print_Area" localSheetId="22">'Tavola 10a'!$A$1:$H$34</definedName>
    <definedName name="Excel_BuiltIn_Print_Area" localSheetId="23">'Tavola 10b'!$A$1:$J$31</definedName>
    <definedName name="Excel_BuiltIn_Print_Area" localSheetId="25">'Tavola 11'!$A$1:$G$26</definedName>
    <definedName name="Excel_BuiltIn_Print_Area" localSheetId="26">'Tavola 11a'!$A$1:$H$41</definedName>
    <definedName name="Excel_BuiltIn_Print_Area" localSheetId="27">'Tavola 11b'!$A$1:$H$6</definedName>
    <definedName name="Excel_BuiltIn_Print_Area" localSheetId="28">'Tavola 12'!$A$1:$I$17</definedName>
    <definedName name="Excel_BuiltIn_Print_Area" localSheetId="29">'Tavola 12a'!$A$1:$H$33</definedName>
    <definedName name="Excel_BuiltIn_Print_Area" localSheetId="30">'Tavola 12b'!$A$1:$C$21</definedName>
    <definedName name="Excel_BuiltIn_Print_Area" localSheetId="31">'Tavola 13a'!$A$1:$C$34</definedName>
    <definedName name="Excel_BuiltIn_Print_Area" localSheetId="32">'Tavola 13b'!$A$1:$J$51</definedName>
    <definedName name="Excel_BuiltIn_Print_Area" localSheetId="34">'Tavola 14a'!$A$1:$J$20</definedName>
    <definedName name="Excel_BuiltIn_Print_Area" localSheetId="35">'Tavola 15'!$A$1:$B$15</definedName>
    <definedName name="Excel_BuiltIn_Print_Area" localSheetId="36">'Tavola 16'!$A$1:$F$19</definedName>
    <definedName name="Excel_BuiltIn_Print_Area" localSheetId="37">'Tavola 17a'!$A$1:$H$24</definedName>
    <definedName name="Excel_BuiltIn_Print_Area" localSheetId="38">'Tavola 17b'!$A$1:$J$24</definedName>
    <definedName name="Excel_BuiltIn_Print_Area" localSheetId="39">'Tavola 18'!$A$1:$C$18</definedName>
    <definedName name="Excel_BuiltIn_Print_Area" localSheetId="2">'Tavola 2 '!$A$1:$D$15</definedName>
    <definedName name="Excel_BuiltIn_Print_Area" localSheetId="3">'Tavola 2a'!$A$1:$H$20</definedName>
    <definedName name="Excel_BuiltIn_Print_Area" localSheetId="4">'Tavola 2b'!$A$1:$D$19</definedName>
    <definedName name="Excel_BuiltIn_Print_Area" localSheetId="5">'Tavola 3'!$A$1:$G$14</definedName>
    <definedName name="Excel_BuiltIn_Print_Area" localSheetId="6">'Tavola 3a'!$A$1:$J$21</definedName>
    <definedName name="Excel_BuiltIn_Print_Area" localSheetId="7">'Tavola 3b'!$A$1:$J$6</definedName>
    <definedName name="Excel_BuiltIn_Print_Area" localSheetId="8">'Tavola 4'!$A$1:$J$27</definedName>
    <definedName name="Excel_BuiltIn_Print_Area" localSheetId="9">'Tavola 5'!$A$1:$G$42</definedName>
    <definedName name="Excel_BuiltIn_Print_Area" localSheetId="10">'Tavola 5a'!$A$1:$H$75</definedName>
    <definedName name="Excel_BuiltIn_Print_Area" localSheetId="11">'Tavola 5b'!$A$1:$H$6</definedName>
    <definedName name="Excel_BuiltIn_Print_Area" localSheetId="12">'Tavola 6'!$A$1:$G$20</definedName>
    <definedName name="Excel_BuiltIn_Print_Area" localSheetId="13">'Tavola 6a'!$A$1:$E$39</definedName>
    <definedName name="Excel_BuiltIn_Print_Area" localSheetId="14">'Tavola 6b'!$A$1:$J$6</definedName>
    <definedName name="Excel_BuiltIn_Print_Area" localSheetId="15">'Tavola 7 - Trend spostamenti'!#REF!</definedName>
    <definedName name="Excel_BuiltIn_Print_Area" localSheetId="16">'Tavola 7a'!$A$1:$H$51</definedName>
    <definedName name="Excel_BuiltIn_Print_Area" localSheetId="17">'Tavola 7b'!$A$1:$J$51</definedName>
    <definedName name="Excel_BuiltIn_Print_Area" localSheetId="18">'Tavola 8'!$A$1:$B$13</definedName>
    <definedName name="Excel_BuiltIn_Print_Area" localSheetId="19">'Tavola 9a'!$A$1:$E$26</definedName>
    <definedName name="Excel_BuiltIn_Print_Area" localSheetId="20">'Tavola 9b'!$A$1:$J$31</definedName>
  </definedNames>
  <calcPr fullCalcOnLoad="1"/>
</workbook>
</file>

<file path=xl/sharedStrings.xml><?xml version="1.0" encoding="utf-8"?>
<sst xmlns="http://schemas.openxmlformats.org/spreadsheetml/2006/main" count="2807" uniqueCount="325">
  <si>
    <t>INDICE DELLE TAVOLE</t>
  </si>
  <si>
    <t>A. Tavole di dettaglio sui risultati</t>
  </si>
  <si>
    <r>
      <rPr>
        <b/>
        <sz val="12"/>
        <color indexed="9"/>
        <rFont val="Arial"/>
        <family val="2"/>
      </rPr>
      <t xml:space="preserve"> Tabelle </t>
    </r>
    <r>
      <rPr>
        <b/>
        <i/>
        <sz val="12"/>
        <color indexed="9"/>
        <rFont val="Arial"/>
        <family val="2"/>
      </rPr>
      <t>"Profilo socio-demografico"</t>
    </r>
  </si>
  <si>
    <t>Tavola 1</t>
  </si>
  <si>
    <r>
      <rPr>
        <b/>
        <sz val="12"/>
        <color indexed="9"/>
        <rFont val="Arial"/>
        <family val="2"/>
      </rPr>
      <t xml:space="preserve"> Tabelle </t>
    </r>
    <r>
      <rPr>
        <b/>
        <i/>
        <sz val="12"/>
        <color indexed="9"/>
        <rFont val="Arial"/>
        <family val="2"/>
      </rPr>
      <t xml:space="preserve">"Profilo di Mobilità" </t>
    </r>
  </si>
  <si>
    <t xml:space="preserve">Tavola 2 </t>
  </si>
  <si>
    <t>Tavola 2a</t>
  </si>
  <si>
    <r>
      <rPr>
        <b/>
        <sz val="10"/>
        <color indexed="62"/>
        <rFont val="Arial"/>
        <family val="2"/>
      </rPr>
      <t xml:space="preserve">Scelta modale prevalente un anno fa per caratteristiche socio-demografiche. Anno 2020 </t>
    </r>
    <r>
      <rPr>
        <i/>
        <sz val="10"/>
        <color indexed="62"/>
        <rFont val="Arial"/>
        <family val="2"/>
      </rPr>
      <t>(valori assoluti e percentuali)</t>
    </r>
  </si>
  <si>
    <t>Tavola 2b</t>
  </si>
  <si>
    <t>Tavola 3</t>
  </si>
  <si>
    <t>Tavola 3a</t>
  </si>
  <si>
    <r>
      <rPr>
        <b/>
        <sz val="10"/>
        <color indexed="62"/>
        <rFont val="Arial"/>
        <family val="2"/>
      </rPr>
      <t>Scelta modale prevalente un anno fa per area territoriale e classe di ampiezza demografica. Anno 2020</t>
    </r>
    <r>
      <rPr>
        <i/>
        <sz val="10"/>
        <color indexed="62"/>
        <rFont val="Arial"/>
        <family val="2"/>
      </rPr>
      <t xml:space="preserve"> (valori assoluti e percentuali)</t>
    </r>
  </si>
  <si>
    <t>Tavola 3b</t>
  </si>
  <si>
    <t>Tavola 4</t>
  </si>
  <si>
    <r>
      <rPr>
        <b/>
        <sz val="12"/>
        <color indexed="62"/>
        <rFont val="Arial"/>
        <family val="2"/>
      </rPr>
      <t xml:space="preserve">Tabelle </t>
    </r>
    <r>
      <rPr>
        <b/>
        <i/>
        <sz val="12"/>
        <color indexed="62"/>
        <rFont val="Arial"/>
        <family val="2"/>
      </rPr>
      <t xml:space="preserve">"Abitudini di Mobilità" </t>
    </r>
  </si>
  <si>
    <t>Tavola 5</t>
  </si>
  <si>
    <t>Tavola 5a</t>
  </si>
  <si>
    <r>
      <rPr>
        <b/>
        <sz val="10"/>
        <color indexed="62"/>
        <rFont val="Arial"/>
        <family val="2"/>
      </rPr>
      <t xml:space="preserve">Frequenza degli spostamenti un anno fa per caratteristiche socio-demografiche. Anno 2020 </t>
    </r>
    <r>
      <rPr>
        <i/>
        <sz val="10"/>
        <color indexed="62"/>
        <rFont val="Arial"/>
        <family val="2"/>
      </rPr>
      <t>(valori assoluti e percentuali)</t>
    </r>
  </si>
  <si>
    <t>Tavola 5b</t>
  </si>
  <si>
    <t>Tavola 6</t>
  </si>
  <si>
    <t>Tavola 6a</t>
  </si>
  <si>
    <r>
      <rPr>
        <b/>
        <sz val="10"/>
        <color indexed="62"/>
        <rFont val="Arial"/>
        <family val="2"/>
      </rPr>
      <t>Frequenza degli spostamenti un anno fa per area territoriale e classe di ampiezza demografica. Anno 2020</t>
    </r>
    <r>
      <rPr>
        <i/>
        <sz val="10"/>
        <color indexed="62"/>
        <rFont val="Arial"/>
        <family val="2"/>
      </rPr>
      <t xml:space="preserve"> (valori assoluti e percentuali)</t>
    </r>
  </si>
  <si>
    <t>Tavola 6b</t>
  </si>
  <si>
    <t>Tavola 7</t>
  </si>
  <si>
    <t xml:space="preserve">Tavola 7a </t>
  </si>
  <si>
    <t xml:space="preserve">Tavola 7b </t>
  </si>
  <si>
    <t xml:space="preserve">Tavola 8 </t>
  </si>
  <si>
    <r>
      <rPr>
        <b/>
        <sz val="10"/>
        <color indexed="62"/>
        <rFont val="Arial"/>
        <family val="2"/>
      </rPr>
      <t>Motivazioni della riduzione degli spostamenti di lavoro. Anno 2020</t>
    </r>
    <r>
      <rPr>
        <i/>
        <sz val="10"/>
        <color indexed="62"/>
        <rFont val="Arial"/>
        <family val="2"/>
      </rPr>
      <t xml:space="preserve"> (valori assoluti e percentuali)</t>
    </r>
  </si>
  <si>
    <t xml:space="preserve">Tavola 9a </t>
  </si>
  <si>
    <t xml:space="preserve">Tavola 9b </t>
  </si>
  <si>
    <r>
      <rPr>
        <b/>
        <sz val="12"/>
        <color indexed="62"/>
        <rFont val="Arial"/>
        <family val="2"/>
      </rPr>
      <t xml:space="preserve">Tabelle </t>
    </r>
    <r>
      <rPr>
        <b/>
        <i/>
        <sz val="12"/>
        <color indexed="62"/>
        <rFont val="Arial"/>
        <family val="2"/>
      </rPr>
      <t>"La mobilità ed il territorio"</t>
    </r>
  </si>
  <si>
    <t xml:space="preserve">Tavola 10a </t>
  </si>
  <si>
    <r>
      <rPr>
        <b/>
        <sz val="10"/>
        <color indexed="62"/>
        <rFont val="Arial"/>
        <family val="2"/>
      </rPr>
      <t xml:space="preserve">Ambito geografico degli spostamenti per motivo e caratteristiche socio-demografiche. Anno 2020 </t>
    </r>
    <r>
      <rPr>
        <i/>
        <sz val="10"/>
        <color indexed="62"/>
        <rFont val="Arial"/>
        <family val="2"/>
      </rPr>
      <t xml:space="preserve">(valori assoluti e percentuali) </t>
    </r>
  </si>
  <si>
    <t xml:space="preserve">Tavola 10b </t>
  </si>
  <si>
    <r>
      <rPr>
        <b/>
        <sz val="12"/>
        <color indexed="62"/>
        <rFont val="Arial"/>
        <family val="2"/>
      </rPr>
      <t xml:space="preserve">Tabelle </t>
    </r>
    <r>
      <rPr>
        <b/>
        <i/>
        <sz val="12"/>
        <color indexed="62"/>
        <rFont val="Arial"/>
        <family val="2"/>
      </rPr>
      <t xml:space="preserve">"La mobilità ed i mezzi" </t>
    </r>
  </si>
  <si>
    <t>Tavola 11</t>
  </si>
  <si>
    <t>Tavola 11a</t>
  </si>
  <si>
    <r>
      <rPr>
        <b/>
        <sz val="10"/>
        <color indexed="62"/>
        <rFont val="Arial"/>
        <family val="2"/>
      </rPr>
      <t>Mezzo prevalente di trasporto un anno fa per motivo e caratteristiche socio-demografiche. Anno 2020</t>
    </r>
    <r>
      <rPr>
        <sz val="10"/>
        <color indexed="62"/>
        <rFont val="Arial"/>
        <family val="2"/>
      </rPr>
      <t xml:space="preserve"> </t>
    </r>
    <r>
      <rPr>
        <i/>
        <sz val="10"/>
        <color indexed="62"/>
        <rFont val="Arial"/>
        <family val="2"/>
      </rPr>
      <t>(valori assoluti e percentuali)</t>
    </r>
  </si>
  <si>
    <t>Tavola 11b</t>
  </si>
  <si>
    <t>Tavola 12</t>
  </si>
  <si>
    <t>Tavola 12a</t>
  </si>
  <si>
    <t>Tavola 12b</t>
  </si>
  <si>
    <t xml:space="preserve">Tabelle  "La mobilità ed il Trasporto Pubblico Locale" </t>
  </si>
  <si>
    <t xml:space="preserve">Tavola 13a </t>
  </si>
  <si>
    <r>
      <rPr>
        <b/>
        <sz val="10"/>
        <color indexed="62"/>
        <rFont val="Arial"/>
        <family val="2"/>
      </rPr>
      <t xml:space="preserve">Utilizzo del Trasporto Pubblico locale per motivo e caratteristiche socio-demografiche. </t>
    </r>
    <r>
      <rPr>
        <sz val="10"/>
        <color indexed="62"/>
        <rFont val="Arial"/>
        <family val="2"/>
      </rPr>
      <t xml:space="preserve">Anno 2020 </t>
    </r>
    <r>
      <rPr>
        <i/>
        <sz val="10"/>
        <color indexed="62"/>
        <rFont val="Arial"/>
        <family val="2"/>
      </rPr>
      <t>(valori assoluti e percentuali)</t>
    </r>
  </si>
  <si>
    <t xml:space="preserve">Tavola 13b </t>
  </si>
  <si>
    <t xml:space="preserve">Tavola 14a </t>
  </si>
  <si>
    <t>Tavola 15</t>
  </si>
  <si>
    <t>Tavola 16</t>
  </si>
  <si>
    <t xml:space="preserve">Tavola 17a </t>
  </si>
  <si>
    <t xml:space="preserve">Tavola 17b </t>
  </si>
  <si>
    <r>
      <rPr>
        <b/>
        <sz val="12"/>
        <color indexed="9"/>
        <rFont val="Arial"/>
        <family val="2"/>
      </rPr>
      <t xml:space="preserve"> Tabelle </t>
    </r>
    <r>
      <rPr>
        <b/>
        <i/>
        <sz val="12"/>
        <color indexed="9"/>
        <rFont val="Arial"/>
        <family val="2"/>
      </rPr>
      <t>"Profilo socio-demografico dell’utente del TPL e del non utente"</t>
    </r>
  </si>
  <si>
    <t>Tavola 18</t>
  </si>
  <si>
    <r>
      <rPr>
        <b/>
        <sz val="10"/>
        <color indexed="62"/>
        <rFont val="Arial"/>
        <family val="2"/>
      </rPr>
      <t xml:space="preserve">Profilo socio-demografico di chi utilizza e di chi non utilizza il Trasporto Pubblico Locale. Anno 2020 </t>
    </r>
    <r>
      <rPr>
        <i/>
        <sz val="10"/>
        <color indexed="62"/>
        <rFont val="Arial"/>
        <family val="2"/>
      </rPr>
      <t>(valori assoluti e percentuali)</t>
    </r>
  </si>
  <si>
    <t>MODALITA'</t>
  </si>
  <si>
    <t>Totale</t>
  </si>
  <si>
    <t>AREA TERRITORIALE</t>
  </si>
  <si>
    <t>AMPIEZZA DEMOGRAFICA</t>
  </si>
  <si>
    <t>Metropolitana</t>
  </si>
  <si>
    <t>Metropolitana costiera</t>
  </si>
  <si>
    <t>Garfagnana e Lunigiana</t>
  </si>
  <si>
    <t>Rurale e Meridionale</t>
  </si>
  <si>
    <t>Fino a 10.000 abitanti</t>
  </si>
  <si>
    <t>Da 10.001 a 50.000 abitanti</t>
  </si>
  <si>
    <t>Oltre 50.000 abitanti</t>
  </si>
  <si>
    <t>valori assoluti</t>
  </si>
  <si>
    <t>valori percentuali</t>
  </si>
  <si>
    <t>Sesso</t>
  </si>
  <si>
    <t>Maschi</t>
  </si>
  <si>
    <t>Femmine</t>
  </si>
  <si>
    <t>Classe di età</t>
  </si>
  <si>
    <t>14-35 anni</t>
  </si>
  <si>
    <t>36-65 anni</t>
  </si>
  <si>
    <t>66 anni e oltre</t>
  </si>
  <si>
    <t>Età media</t>
  </si>
  <si>
    <t>Titolo di studio</t>
  </si>
  <si>
    <t>Nessun titolo</t>
  </si>
  <si>
    <t>Licenza elementare</t>
  </si>
  <si>
    <t>Licenza media inferiore</t>
  </si>
  <si>
    <t>Condizione professionale</t>
  </si>
  <si>
    <t>Imprenditore/Dirigente</t>
  </si>
  <si>
    <t>Libero professionista/Altro lavoratore/trice autonomo</t>
  </si>
  <si>
    <t>Lavoratore dipendente</t>
  </si>
  <si>
    <t>Casalinga/casalingo</t>
  </si>
  <si>
    <t>Studente/studentessa media/superiore</t>
  </si>
  <si>
    <t>Studente/studentessa universitario</t>
  </si>
  <si>
    <t>Pensionato/a</t>
  </si>
  <si>
    <t>Disoccupato/a – non occupato</t>
  </si>
  <si>
    <t>Altro</t>
  </si>
  <si>
    <t>N. componenti nucleo familiare</t>
  </si>
  <si>
    <t>5 e più</t>
  </si>
  <si>
    <t>SESSO</t>
  </si>
  <si>
    <t>CLASSE DI ETA'</t>
  </si>
  <si>
    <t>Pensando al modo di spostarsi lei, un anno fa si sarebbe definito prevalentemente …….?</t>
  </si>
  <si>
    <t xml:space="preserve"> Ed oggi, dopo l’emergenza COVID, che definizione darebbe di se stesso?</t>
  </si>
  <si>
    <t>Un anno fa</t>
  </si>
  <si>
    <t>Oggi</t>
  </si>
  <si>
    <t>(valori percentuali)</t>
  </si>
  <si>
    <t>Automobilista</t>
  </si>
  <si>
    <t>Ciclista</t>
  </si>
  <si>
    <t>Motociclista</t>
  </si>
  <si>
    <t>Pedone</t>
  </si>
  <si>
    <t>Utilizzatore del trasporto ferroviario</t>
  </si>
  <si>
    <t>Utilizzatore del TPL</t>
  </si>
  <si>
    <t>Pensando al suo modo di spostarsi lei, un anno fa si sarebbe definito prevalentemente …….?</t>
  </si>
  <si>
    <t>(valori assoluti)</t>
  </si>
  <si>
    <t>Pensando al suo modo di spostarsi lei, oggi, dopo l’emergenza COVID, che definizione darebbe di se stesso?</t>
  </si>
  <si>
    <t xml:space="preserve">Pensando al suo modo di spostarsi lei, un anno fa si sarebbe definito prevalentemente …….? </t>
  </si>
  <si>
    <t>Ed oggi, che definizione darebbe di se stesso?</t>
  </si>
  <si>
    <t>Pensando al suo modo di spostarsi lei, oggi, che definizione darebbe di se stesso?</t>
  </si>
  <si>
    <t>(valori assoluti - risposte affermative)</t>
  </si>
  <si>
    <t>Nessun mezzo</t>
  </si>
  <si>
    <t>Autovettura</t>
  </si>
  <si>
    <t>Bicicletta</t>
  </si>
  <si>
    <t>Motocicli sino a 50 cc</t>
  </si>
  <si>
    <t>Moto/motocicli superiore a 50 cc</t>
  </si>
  <si>
    <t>Altro mezzo</t>
  </si>
  <si>
    <t>(valori percentuali - risposte affermative)</t>
  </si>
  <si>
    <t>(numero medio)</t>
  </si>
  <si>
    <t>Solo %</t>
  </si>
  <si>
    <t>Un anno fa nello stesso periodo, con quale frequenza effettuava spostamenti per ……</t>
  </si>
  <si>
    <t xml:space="preserve">In questo periodo, lei con quale frequenza effettua spostamenti per ……….  </t>
  </si>
  <si>
    <t>Per lavoro</t>
  </si>
  <si>
    <t>Tutti i giorni</t>
  </si>
  <si>
    <t>Tutti i giorni feriali</t>
  </si>
  <si>
    <t>2-3 volte a settimana</t>
  </si>
  <si>
    <t>1 volta a settimana</t>
  </si>
  <si>
    <t>Più raramente</t>
  </si>
  <si>
    <t>Mai</t>
  </si>
  <si>
    <t>Per studio</t>
  </si>
  <si>
    <t>Per commissioni</t>
  </si>
  <si>
    <t>Per tempo libero</t>
  </si>
  <si>
    <t xml:space="preserve">                   SEGNALAZIONI/ RECENSIONI SULLA STAMPA (GIORNALI, RIVISTE, TV)</t>
  </si>
  <si>
    <t>------------------------------------------- RETE=ReaNetFi ------------------------------------------</t>
  </si>
  <si>
    <t>Lavoro</t>
  </si>
  <si>
    <t>Studio</t>
  </si>
  <si>
    <t>Commissioni</t>
  </si>
  <si>
    <t>Tempo Libero</t>
  </si>
  <si>
    <t>Toscana</t>
  </si>
  <si>
    <t>Aumentati</t>
  </si>
  <si>
    <t>Rimasti uguali</t>
  </si>
  <si>
    <t>Diminuiti</t>
  </si>
  <si>
    <t>Area Metropolitana</t>
  </si>
  <si>
    <t>Area Metropolitana costiera</t>
  </si>
  <si>
    <t>Area Lunigiana e Garfagnana</t>
  </si>
  <si>
    <t>Area Rurale e meridionale</t>
  </si>
  <si>
    <t>Non lavoro in sede ma da casa (smart working)</t>
  </si>
  <si>
    <t>Lavoro parte in sede e parte da casa</t>
  </si>
  <si>
    <t xml:space="preserve">Tassi di mobilità un anno fa </t>
  </si>
  <si>
    <t>Per qualunque spostamento</t>
  </si>
  <si>
    <t>Tasso di mobilità</t>
  </si>
  <si>
    <t>All’interno del comune di residenza</t>
  </si>
  <si>
    <t>Tra comuni della provincia di residenza</t>
  </si>
  <si>
    <t>Verso una località esterna alla provincia di residenza</t>
  </si>
  <si>
    <t>Verso una località esterna alla Toscana</t>
  </si>
  <si>
    <t>Si</t>
  </si>
  <si>
    <t>No</t>
  </si>
  <si>
    <t>Un anno fa, quale mezzo utilizzava prevalentemente negli spostamenti per ……….</t>
  </si>
  <si>
    <t xml:space="preserve">Oggi terminate le principali restrizioni rispetto alla mobilità quale mezzo utilizza prevalentemente per gli spostamenti ………. </t>
  </si>
  <si>
    <t>Solo mezzi privati: auto, moto</t>
  </si>
  <si>
    <t>Solo mezzi privati: bici, monopattini</t>
  </si>
  <si>
    <t>Solo mezzi pubblici: bus, metro, treno, taxi</t>
  </si>
  <si>
    <t>Mezzi privati e pubblici in combinazione tra loro</t>
  </si>
  <si>
    <t>Solo mezzi in condivisione: car, bike, moto sharing</t>
  </si>
  <si>
    <t>Solo a piedi</t>
  </si>
  <si>
    <t>***</t>
  </si>
  <si>
    <t>Utilizzo del TPL per motivo dello spostamento</t>
  </si>
  <si>
    <t>Utilizzo del TPL per qualunque tipologia di spostamento</t>
  </si>
  <si>
    <t xml:space="preserve">Per studio </t>
  </si>
  <si>
    <t xml:space="preserve">Per tempo libero </t>
  </si>
  <si>
    <t>Quali tipi di abbonamento al TPL (annuali e/o mensili) sono presenti in famiglia?</t>
  </si>
  <si>
    <t>Non disponiamo di alcun abbonamento</t>
  </si>
  <si>
    <t>Solo trasporto urbano</t>
  </si>
  <si>
    <t>Solo trasporto extra-urbano</t>
  </si>
  <si>
    <t>Solo trasporto ferroviario</t>
  </si>
  <si>
    <t>Abbonamento integrato treno+bus, bus urbano+extra-urbano</t>
  </si>
  <si>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(valori assoluti)</t>
    </r>
  </si>
  <si>
    <t>Non dispongo di mezzi privati</t>
  </si>
  <si>
    <t>Non ho patente/non sono abituato a guidare</t>
  </si>
  <si>
    <t>Per ragioni di costo</t>
  </si>
  <si>
    <t>Per ragioni di comodità del viaggio</t>
  </si>
  <si>
    <t>Per ragioni di tutela dell’ambiente</t>
  </si>
  <si>
    <t>Per evitare problemi di traffico/parcheggio</t>
  </si>
  <si>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(% segnalazioni)*</t>
    </r>
  </si>
  <si>
    <t>(*) Il quesito ha previsto una risposta multipla (massimo 3); le percentuali sono calcolate sul totale delle segnalazioni (risposte fornite)</t>
  </si>
  <si>
    <t>Molto</t>
  </si>
  <si>
    <t>Abbastanza</t>
  </si>
  <si>
    <t>Poco</t>
  </si>
  <si>
    <t>Per niente</t>
  </si>
  <si>
    <t>Non so</t>
  </si>
  <si>
    <t>Frequenza del servizio</t>
  </si>
  <si>
    <t>Informazioni e segnaletica</t>
  </si>
  <si>
    <t>Rispetto del numero di passeggeri a bordo</t>
  </si>
  <si>
    <t>Comportamento dei passeggeri in relazione al rispetto delle misure anti-covid</t>
  </si>
  <si>
    <t>Comportamento del personale aziendale in relazione al rispetto delle misure anti-covid</t>
  </si>
  <si>
    <t>Sanificazione dei mezzi</t>
  </si>
  <si>
    <t xml:space="preserve"> Può dirci la ragione principale per cui non usa (o usa poco) il mezzo pubblico? </t>
  </si>
  <si>
    <t>Non risponde alle mie esigenze di spostamento</t>
  </si>
  <si>
    <t xml:space="preserve">Non sono sufficienti le misure di sicurezza sanitaria Anti Covid </t>
  </si>
  <si>
    <t xml:space="preserve">Le misure previste per garantire la sicurezza rendono poco efficiente il servizio </t>
  </si>
  <si>
    <t>Utilizzatore TPL</t>
  </si>
  <si>
    <t>NON Utilizzatore TPL</t>
  </si>
  <si>
    <r>
      <t>Tavola 1 - Popolazione obiettivo per caratteristiche socio-demografiche, area territoriale e classe di ampiezza demografica. Anno 2020</t>
    </r>
    <r>
      <rPr>
        <i/>
        <sz val="9"/>
        <rFont val="Arial"/>
        <family val="2"/>
      </rPr>
      <t xml:space="preserve"> (valori assoluti e percentuali)</t>
    </r>
  </si>
  <si>
    <r>
      <t xml:space="preserve">Tavola 2a - Scelta modale prevalente un anno fa per caratteristiche socio-demografiche. Anno 2020 </t>
    </r>
    <r>
      <rPr>
        <i/>
        <sz val="9"/>
        <rFont val="Arial"/>
        <family val="2"/>
      </rPr>
      <t>(valori assoluti e percentuali)</t>
    </r>
  </si>
  <si>
    <r>
      <t xml:space="preserve">Tavola 3a - Scelta modale prevalente un anno fa per area territoriale e classe di ampiezza demografica. Anno 2020 </t>
    </r>
    <r>
      <rPr>
        <i/>
        <sz val="10"/>
        <rFont val="Arial"/>
        <family val="2"/>
      </rPr>
      <t>(valori assoluti e percentuali)</t>
    </r>
  </si>
  <si>
    <t xml:space="preserve">Un anno fa </t>
  </si>
  <si>
    <r>
      <t xml:space="preserve">Tavola 5a - Frequenza degli spostamenti un anno fa per caratteristiche socio-demografiche. Anno 2020 </t>
    </r>
    <r>
      <rPr>
        <i/>
        <sz val="9"/>
        <rFont val="Arial"/>
        <family val="2"/>
      </rPr>
      <t>(valori assoluti e percentuali)</t>
    </r>
  </si>
  <si>
    <r>
      <t xml:space="preserve">Tavola 6a - Frequenza degli spostamenti un anno fa per area territoriale e classe di ampiezza demografica. Anno 2020 </t>
    </r>
    <r>
      <rPr>
        <i/>
        <sz val="9"/>
        <rFont val="Arial"/>
        <family val="2"/>
      </rPr>
      <t>(valori assoluti e percentuali)</t>
    </r>
  </si>
  <si>
    <t>Motivo dello spostamento</t>
  </si>
  <si>
    <t>Aumento</t>
  </si>
  <si>
    <t>Stabilità</t>
  </si>
  <si>
    <t>Diminuzione</t>
  </si>
  <si>
    <t>TOSCANA</t>
  </si>
  <si>
    <r>
      <t>Tavola 11b - Mezzo prevalente di trasporto oggi per motivo e caratteristiche socio-demografiche. Anno 2020</t>
    </r>
    <r>
      <rPr>
        <i/>
        <sz val="9"/>
        <rFont val="Arial"/>
        <family val="2"/>
      </rPr>
      <t xml:space="preserve"> (valori assoluti e percentuali)</t>
    </r>
  </si>
  <si>
    <r>
      <t xml:space="preserve">Tavola 11a - Mezzo prevalente di trasporto un anno fa per motivo e caratteristiche socio-demografiche. Anno 2020 </t>
    </r>
    <r>
      <rPr>
        <i/>
        <sz val="9"/>
        <rFont val="Arial"/>
        <family val="2"/>
      </rPr>
      <t>(valori assoluti e percentuali)</t>
    </r>
  </si>
  <si>
    <r>
      <t xml:space="preserve">Tavola 13a - Utilizzo del Trasporto Pubblico locale per motivo e caratteristiche socio-demografiche. Anno 2020 </t>
    </r>
    <r>
      <rPr>
        <i/>
        <sz val="9"/>
        <rFont val="Arial"/>
        <family val="2"/>
      </rPr>
      <t>(valori assoluti e percentuali)</t>
    </r>
  </si>
  <si>
    <r>
      <t xml:space="preserve">Tavola 18 – Profilo socio-demografico di chi utilizza e di chi non utilizza il Trasporto Pubblico Locale. Anno 2020 </t>
    </r>
    <r>
      <rPr>
        <i/>
        <sz val="9"/>
        <rFont val="Arial"/>
        <family val="2"/>
      </rPr>
      <t>(valori assoluti e percentuali)</t>
    </r>
  </si>
  <si>
    <r>
      <t xml:space="preserve">Tavola 10a - Ambito geografico degli spostamenti per motivo e caratteristiche socio-demografiche. Anno 2020 </t>
    </r>
    <r>
      <rPr>
        <i/>
        <sz val="9"/>
        <rFont val="Arial"/>
        <family val="2"/>
      </rPr>
      <t xml:space="preserve">(valori assoluti e percentuali) </t>
    </r>
  </si>
  <si>
    <r>
      <t xml:space="preserve">Tavola 8 - Motivazioni della riduzione degli spostamenti di lavoro. Anno 2020 </t>
    </r>
    <r>
      <rPr>
        <i/>
        <sz val="9"/>
        <rFont val="Arial"/>
        <family val="2"/>
      </rPr>
      <t>(valori assoluti e percentuali)</t>
    </r>
  </si>
  <si>
    <r>
      <t xml:space="preserve">Popolazione obiettivo per caratteristiche socio-demografiche, area territoriale e classe di ampiezza demografica. Anno 2020 </t>
    </r>
    <r>
      <rPr>
        <i/>
        <sz val="10"/>
        <color indexed="62"/>
        <rFont val="Arial"/>
        <family val="2"/>
      </rPr>
      <t>(valori assoluti e percentuali)</t>
    </r>
  </si>
  <si>
    <r>
      <t xml:space="preserve">Tavola 10b - Ambito geografico degli spostamenti per motivo, area territoriale e classe di ampiezza demografica. Anno 2020 </t>
    </r>
    <r>
      <rPr>
        <i/>
        <sz val="9"/>
        <rFont val="Arial"/>
        <family val="2"/>
      </rPr>
      <t xml:space="preserve">(valori assoluti e percentuali) </t>
    </r>
  </si>
  <si>
    <r>
      <t>Ambito geografico degli spostamenti per motivo, area territoriale e classe di ampiezza demografica. Anno 2020</t>
    </r>
    <r>
      <rPr>
        <i/>
        <sz val="10"/>
        <color indexed="62"/>
        <rFont val="Arial"/>
        <family val="2"/>
      </rPr>
      <t xml:space="preserve"> (valori assoluti e percentuali) </t>
    </r>
  </si>
  <si>
    <r>
      <t xml:space="preserve">Tavola 12a - Mezzo prevalente di trasporto un anno fa per motivo, area territoriale e classe di ampiezza demografica. Anno 2020 </t>
    </r>
    <r>
      <rPr>
        <i/>
        <sz val="9"/>
        <rFont val="Arial"/>
        <family val="2"/>
      </rPr>
      <t>(valori assoluti e percentuali)</t>
    </r>
  </si>
  <si>
    <r>
      <t>Mezzo prevalente di trasporto un anno fa per motivo, area territoriale e classe di ampiezza demografica. Anno 2020</t>
    </r>
    <r>
      <rPr>
        <i/>
        <sz val="10"/>
        <color indexed="62"/>
        <rFont val="Arial"/>
        <family val="2"/>
      </rPr>
      <t xml:space="preserve"> (valori assoluti e percentuali)</t>
    </r>
  </si>
  <si>
    <r>
      <t xml:space="preserve">Tavola 13b – Utilizzo del Trasporto Pubblico locale per motivo, area territoriale e classe di ampiezza demografica. Anno 2020 </t>
    </r>
    <r>
      <rPr>
        <i/>
        <sz val="9"/>
        <rFont val="Arial"/>
        <family val="2"/>
      </rPr>
      <t>(valori assoluti e percentuali)</t>
    </r>
  </si>
  <si>
    <r>
      <t>Utilizzo del Trasporto Pubblico locale per motivo, area territoriale e classe di ampiezza demografica. Anno 2020</t>
    </r>
    <r>
      <rPr>
        <i/>
        <sz val="10"/>
        <color indexed="62"/>
        <rFont val="Arial"/>
        <family val="2"/>
      </rPr>
      <t xml:space="preserve"> (valori assoluti e percentuali)</t>
    </r>
  </si>
  <si>
    <r>
      <t xml:space="preserve">Presenza in famiglia di un abbonamento al TPL per tipologia, area territoriale e classe di ampiezza demografica. Anno 2020 </t>
    </r>
    <r>
      <rPr>
        <i/>
        <sz val="10"/>
        <color indexed="62"/>
        <rFont val="Arial"/>
        <family val="2"/>
      </rPr>
      <t>(valori assoluti e percentuali)</t>
    </r>
  </si>
  <si>
    <t>Laurea con o senza specializzazione</t>
  </si>
  <si>
    <t>Diploma/Maturità</t>
  </si>
  <si>
    <t>Attività temporaneamente interrotta/ cassa integrazione/solidarietà</t>
  </si>
  <si>
    <t>Licenziato/ ho perso il lavoro</t>
  </si>
  <si>
    <t>Ora sono in pensione</t>
  </si>
  <si>
    <t>Non mi serve/Ho tutto in zona</t>
  </si>
  <si>
    <t>Nella mia zona non ci sono collegamenti/pochi mezzi pubblici/poche corse/solo in alcuni orari</t>
  </si>
  <si>
    <t>Gli spostamenti per…….. avvengono prevalentemente …</t>
  </si>
  <si>
    <t>Le destinazioni non sono raggiungibili con mezzi privati (Ztl)</t>
  </si>
  <si>
    <t>Quali mezzi di trasporto possedete o sono disponibili in famiglia?</t>
  </si>
  <si>
    <t>Quanti?</t>
  </si>
  <si>
    <t>Non so/non risponde</t>
  </si>
  <si>
    <t>Valori assoluti</t>
  </si>
  <si>
    <t>Valori percentuali</t>
  </si>
  <si>
    <t xml:space="preserve">Popolazione che NON si sposta </t>
  </si>
  <si>
    <t xml:space="preserve">Totale </t>
  </si>
  <si>
    <t>Popolazione che si sposta</t>
  </si>
  <si>
    <t xml:space="preserve">Popolazione che si sposta  </t>
  </si>
  <si>
    <t xml:space="preserve">Popolazione che si sposta </t>
  </si>
  <si>
    <r>
      <t xml:space="preserve">Tavola 10 - Ambito geografico degli spostamenti per motivo. Toscana - Anno 2020 </t>
    </r>
    <r>
      <rPr>
        <i/>
        <sz val="9"/>
        <rFont val="Arial"/>
        <family val="2"/>
      </rPr>
      <t xml:space="preserve">(valori assoluti e percentuali) </t>
    </r>
  </si>
  <si>
    <t>Gli spostamenti per…….. avvengono prevalentemente …………</t>
  </si>
  <si>
    <t>***: la stima non è indicata poiché la numerostà campionaria è esigua</t>
  </si>
  <si>
    <t>Comune di Firenze</t>
  </si>
  <si>
    <t>Comune in provincia di Firenze</t>
  </si>
  <si>
    <t>Altro Capoluogo di provincia (no Firenze)</t>
  </si>
  <si>
    <t>Altro Comune non Capoluogo di provincia (no Firenze)</t>
  </si>
  <si>
    <t>Tempo libero</t>
  </si>
  <si>
    <t>Tavola 10</t>
  </si>
  <si>
    <r>
      <t xml:space="preserve">Ambito geografico degli spostamenti per motivo. Toscana. Anno 2020 </t>
    </r>
    <r>
      <rPr>
        <i/>
        <sz val="10"/>
        <color indexed="62"/>
        <rFont val="Arial"/>
        <family val="2"/>
      </rPr>
      <t xml:space="preserve">(valori assoluti e percentuali) </t>
    </r>
  </si>
  <si>
    <t>COMUNE di RESIDENZA</t>
  </si>
  <si>
    <t>AMBITO DELLO SPOSTAMENTO</t>
  </si>
  <si>
    <t>Rispetto alle attuali disposizioni legate all'emergenza COVID, quanto è soddisfatto di …?</t>
  </si>
  <si>
    <r>
      <t xml:space="preserve">Tavola 16 – Utilizzatori del TPL: soddisfazione verso alcuni aspetti del servizio legati all'emergenza COVID. Anno 2020 </t>
    </r>
    <r>
      <rPr>
        <i/>
        <sz val="9"/>
        <rFont val="Arial"/>
        <family val="2"/>
      </rPr>
      <t>(valori assoluti e percentuali)</t>
    </r>
  </si>
  <si>
    <r>
      <t>Utilizzatori del TPL: soddisfazione verso alcuni aspetti del servizio legati all'emergenza COVID. Anno 2020</t>
    </r>
    <r>
      <rPr>
        <sz val="10"/>
        <color indexed="62"/>
        <rFont val="Arial"/>
        <family val="2"/>
      </rPr>
      <t xml:space="preserve"> </t>
    </r>
    <r>
      <rPr>
        <i/>
        <sz val="10"/>
        <color indexed="62"/>
        <rFont val="Arial"/>
        <family val="2"/>
      </rPr>
      <t>(valori assoluti e percentuali)</t>
    </r>
  </si>
  <si>
    <t>ASPETTI DEL SERVIZIO</t>
  </si>
  <si>
    <r>
      <t xml:space="preserve">Disponibilità di mezzi di trasporto in famiglia per area territoriale e classe di ampiezza demografica. Anno 2020  </t>
    </r>
    <r>
      <rPr>
        <i/>
        <sz val="10"/>
        <color indexed="62"/>
        <rFont val="Arial"/>
        <family val="2"/>
      </rPr>
      <t>(valori assoluti, percentuali e valore medio)</t>
    </r>
  </si>
  <si>
    <t>Tavola 10c</t>
  </si>
  <si>
    <t>Nessun abbonamento</t>
  </si>
  <si>
    <t>Abbonamento al trasporto urbano</t>
  </si>
  <si>
    <t>Abbonamento al trasporto extra-urbano</t>
  </si>
  <si>
    <t>Abbonamento al trasporto ferroviario</t>
  </si>
  <si>
    <t>Tavola 14</t>
  </si>
  <si>
    <r>
      <t>Presenza in famiglia di un abbonamento al TPL per tipologia. Anno 2020</t>
    </r>
    <r>
      <rPr>
        <b/>
        <i/>
        <sz val="10"/>
        <color indexed="62"/>
        <rFont val="Arial"/>
        <family val="2"/>
      </rPr>
      <t xml:space="preserve"> </t>
    </r>
    <r>
      <rPr>
        <i/>
        <sz val="10"/>
        <color indexed="62"/>
        <rFont val="Arial"/>
        <family val="2"/>
      </rPr>
      <t>(valori assoluti, percentuali e numero medio)</t>
    </r>
  </si>
  <si>
    <r>
      <t xml:space="preserve">Tavola 14a – Presenza in famiglia di un abbonamento al TPL per tipologia, area territoriale e classe di ampiezza demografica. Anno 2020 </t>
    </r>
    <r>
      <rPr>
        <i/>
        <sz val="9"/>
        <rFont val="Arial"/>
        <family val="2"/>
      </rPr>
      <t>(valori assoluti e percentuali)</t>
    </r>
  </si>
  <si>
    <t>MR</t>
  </si>
  <si>
    <r>
      <t xml:space="preserve">Tavola 4 - Disponibilità di mezzi di trasporto in famiglia per area territoriale e classe di ampiezza demografica. Anno 2020  </t>
    </r>
    <r>
      <rPr>
        <i/>
        <sz val="9"/>
        <rFont val="Arial"/>
        <family val="2"/>
      </rPr>
      <t xml:space="preserve">(valori assoluti, percentuali e valore medio*) </t>
    </r>
  </si>
  <si>
    <t>Fonte: Regione Toscana, "Mobilità e Covid in Toscana", anno 2020</t>
  </si>
  <si>
    <t>Pensando al suo modo di spostarsi lei, un anno fa si sarebbe definito prevalentemente...?</t>
  </si>
  <si>
    <t>(*): il numero medio è calcolato sul totale di coloro che dichiarano la disponibilità del mezzo in famiglia</t>
  </si>
  <si>
    <t>(*): il numero medio è calcolato sul totale di coloro che dichiarano la presenza di uno o più abbonamenti annuali o mensili in famiglia</t>
  </si>
  <si>
    <t>Tipologia di abbonamento al TPL presenti in famiglia</t>
  </si>
  <si>
    <t>(numero medio*)</t>
  </si>
  <si>
    <r>
      <t xml:space="preserve">Tavola 14 – Presenza in famiglia di un abbonamento al TPL per tipologia. Anno 2020 </t>
    </r>
    <r>
      <rPr>
        <i/>
        <sz val="9"/>
        <rFont val="Arial"/>
        <family val="2"/>
      </rPr>
      <t xml:space="preserve">(valori assoluti, percentuali e numero medio*) </t>
    </r>
  </si>
  <si>
    <r>
      <t xml:space="preserve">Tavola10c - Comune di residenza e ambito geografico degli spostamenti per motivo. Toscana - Anno 2020 </t>
    </r>
    <r>
      <rPr>
        <i/>
        <sz val="9"/>
        <rFont val="Arial"/>
        <family val="2"/>
      </rPr>
      <t xml:space="preserve">(valori assoluti e percentuali) </t>
    </r>
  </si>
  <si>
    <r>
      <t xml:space="preserve">Comune di residenza e ambito geografico degli spostamenti per motivo. Toscana - Anno 2020 </t>
    </r>
    <r>
      <rPr>
        <i/>
        <sz val="10"/>
        <color indexed="62"/>
        <rFont val="Arial"/>
        <family val="2"/>
      </rPr>
      <t xml:space="preserve">(valori assoluti e percentuali) </t>
    </r>
  </si>
  <si>
    <t>Oggi (ottobre 2020)</t>
  </si>
  <si>
    <r>
      <t xml:space="preserve">Tavola 2 - Scelta modale prevalente oggi (ottobre 2020) e un anno fa per caratteristiche socio-demografiche. Anno 2020 </t>
    </r>
    <r>
      <rPr>
        <i/>
        <sz val="9"/>
        <rFont val="Arial"/>
        <family val="2"/>
      </rPr>
      <t>(valori percentuali)</t>
    </r>
  </si>
  <si>
    <r>
      <t xml:space="preserve">Scelta modale prevalente oggi (ottobre 2020) e un anno fa per caratteristiche socio-demografiche. Anno 2020 </t>
    </r>
    <r>
      <rPr>
        <i/>
        <sz val="10"/>
        <color indexed="62"/>
        <rFont val="Arial"/>
        <family val="2"/>
      </rPr>
      <t>(valori percentuali)</t>
    </r>
  </si>
  <si>
    <r>
      <t xml:space="preserve">Tavola 2b - Scelta modale prevalente oggi (ottobre 2020) per caratteristiche socio-demografiche. Anno 2020 </t>
    </r>
    <r>
      <rPr>
        <i/>
        <sz val="9"/>
        <rFont val="Arial"/>
        <family val="2"/>
      </rPr>
      <t>(valori assoluti e percentuali)</t>
    </r>
  </si>
  <si>
    <r>
      <t xml:space="preserve">Scelta modale prevalente oggi (ottobre 2020) per caratteristiche socio-demografiche. Anno 2020 </t>
    </r>
    <r>
      <rPr>
        <i/>
        <sz val="10"/>
        <color indexed="62"/>
        <rFont val="Arial"/>
        <family val="2"/>
      </rPr>
      <t>(valori assoluti e percentuali)</t>
    </r>
  </si>
  <si>
    <r>
      <t>Tavola 3 - Scelta modale prevalente oggi (ottobre 2020) e un anno fa per area territoriale e classe di ampiezza demografica. Anno 2020</t>
    </r>
    <r>
      <rPr>
        <i/>
        <sz val="9"/>
        <rFont val="Arial"/>
        <family val="2"/>
      </rPr>
      <t xml:space="preserve"> (valori percentuali)</t>
    </r>
  </si>
  <si>
    <r>
      <t xml:space="preserve">Scelta modale prevalente oggi (ottobre 2020) e un anno fa per area territoriale e classe di ampiezza demografica. Anno 2020 </t>
    </r>
    <r>
      <rPr>
        <i/>
        <sz val="10"/>
        <color indexed="62"/>
        <rFont val="Arial"/>
        <family val="2"/>
      </rPr>
      <t>(valori percentuali)</t>
    </r>
  </si>
  <si>
    <r>
      <t>Tavola 3b - Scelta modale prevalente oggi (ottobre 2020) per area territoriale e classe di ampiezza demografica. Anno 2020</t>
    </r>
    <r>
      <rPr>
        <i/>
        <sz val="10"/>
        <rFont val="Arial"/>
        <family val="2"/>
      </rPr>
      <t xml:space="preserve"> (valori assoluti e percentuali)</t>
    </r>
  </si>
  <si>
    <r>
      <t xml:space="preserve">Scelta modale prevalente oggi (ottobre 2020) per area territoriale e classe di ampiezza demografica. Anno 2020 </t>
    </r>
    <r>
      <rPr>
        <i/>
        <sz val="10"/>
        <color indexed="62"/>
        <rFont val="Arial"/>
        <family val="2"/>
      </rPr>
      <t>(valori assoluti e percentuali)</t>
    </r>
  </si>
  <si>
    <r>
      <t xml:space="preserve">Frequenza degli spostamenti oggi (ottobre 2020) e un anno fa per caratteristiche socio-demografiche. Anno 2020 </t>
    </r>
    <r>
      <rPr>
        <i/>
        <sz val="10"/>
        <color indexed="62"/>
        <rFont val="Arial"/>
        <family val="2"/>
      </rPr>
      <t>(valori percentuali)</t>
    </r>
  </si>
  <si>
    <r>
      <t xml:space="preserve">Frequenza degli spostamenti oggi (ottobre 2020) per caratteristiche socio-demografiche. Anno 2020 </t>
    </r>
    <r>
      <rPr>
        <i/>
        <sz val="10"/>
        <color indexed="62"/>
        <rFont val="Arial"/>
        <family val="2"/>
      </rPr>
      <t>(valori assoluti e percentuali)</t>
    </r>
  </si>
  <si>
    <r>
      <t>Tavola 5 - Frequenza degli spostamenti oggi (ottobre 2020) e un anno fa per caratteristiche socio-demografiche. Anno 2020</t>
    </r>
    <r>
      <rPr>
        <i/>
        <sz val="9"/>
        <rFont val="Arial"/>
        <family val="2"/>
      </rPr>
      <t xml:space="preserve"> (valori percentuali)</t>
    </r>
  </si>
  <si>
    <r>
      <t>Tavola 5b - Frequenza degli spostamenti oggi (ottobre 2020) per caratteristiche socio-demografiche. Anno 2020</t>
    </r>
    <r>
      <rPr>
        <i/>
        <sz val="9"/>
        <rFont val="Arial"/>
        <family val="2"/>
      </rPr>
      <t xml:space="preserve"> (valori assoluti e percentuali)</t>
    </r>
  </si>
  <si>
    <r>
      <t>Tavola 6 - Frequenza degli spostamenti oggi (ottobre 2020) e un anno fa per area territoriale e classe di ampiezza demografica. Anno 2020</t>
    </r>
    <r>
      <rPr>
        <i/>
        <sz val="9"/>
        <rFont val="Arial"/>
        <family val="2"/>
      </rPr>
      <t xml:space="preserve"> (valori percentuali)</t>
    </r>
  </si>
  <si>
    <r>
      <t xml:space="preserve">Frequenza degli spostamenti oggi (ottobre 2020) e un anno fa per area territoriale e classe di ampiezza demografica. Anno 2020 </t>
    </r>
    <r>
      <rPr>
        <i/>
        <sz val="10"/>
        <color indexed="62"/>
        <rFont val="Arial"/>
        <family val="2"/>
      </rPr>
      <t>(valori percentuali)</t>
    </r>
  </si>
  <si>
    <r>
      <t xml:space="preserve">Tavola 6b - Frequenza degli spostamenti oggi (ottobre 2020) per area territoriale e classe di ampiezza demografica. Anno 2020 </t>
    </r>
    <r>
      <rPr>
        <i/>
        <sz val="9"/>
        <rFont val="Arial"/>
        <family val="2"/>
      </rPr>
      <t>(valori assoluti e percentuali)</t>
    </r>
  </si>
  <si>
    <r>
      <t>Frequenza degli spostamenti oggi (ottobre 2020) per area territoriale e classe di ampiezza demografica. Anno 2020</t>
    </r>
    <r>
      <rPr>
        <i/>
        <sz val="10"/>
        <color indexed="62"/>
        <rFont val="Arial"/>
        <family val="2"/>
      </rPr>
      <t xml:space="preserve"> (valori assoluti e percentuali)</t>
    </r>
  </si>
  <si>
    <r>
      <t>Tavola 7 - Trend negli spostamenti effettuati da coloro che si spostavano un anno fa e/o che si spostano oggi (ottobre 2020) per motivo e area territoriale. Anno 2020</t>
    </r>
    <r>
      <rPr>
        <i/>
        <sz val="9"/>
        <rFont val="Arial"/>
        <family val="2"/>
      </rPr>
      <t xml:space="preserve"> (valori assoluti e percentuali)</t>
    </r>
  </si>
  <si>
    <r>
      <t>Trend negli spostamenti effettuati da coloro che si spostavano un anno fa e/o che si spostano oggi (ottobre 2020), per motivo e area territoriale. Anno 2020</t>
    </r>
    <r>
      <rPr>
        <i/>
        <sz val="10"/>
        <color indexed="62"/>
        <rFont val="Arial"/>
        <family val="2"/>
      </rPr>
      <t xml:space="preserve"> (valori assoluti e percentuali)</t>
    </r>
  </si>
  <si>
    <r>
      <t xml:space="preserve">Tavola 7a - Trend nella frequenza degli spostamenti effettuati da coloro che si spostavano un anno fa e/o che si spostano oggi (ottobre 2020), per motivo e caratteristiche socio-demografiche. Anno 2020 </t>
    </r>
    <r>
      <rPr>
        <i/>
        <sz val="9"/>
        <rFont val="Arial"/>
        <family val="2"/>
      </rPr>
      <t>(valori assoluti e percentuali)</t>
    </r>
    <r>
      <rPr>
        <b/>
        <sz val="9"/>
        <rFont val="Arial"/>
        <family val="2"/>
      </rPr>
      <t xml:space="preserve"> </t>
    </r>
  </si>
  <si>
    <t>Frequenza oggi (ott.2020) negli spostamenti rispetto ad un anno fa</t>
  </si>
  <si>
    <t>Frequenza oggi (ottobre 2020) negli spostamenti per lavoro rispetto ad un anno fa</t>
  </si>
  <si>
    <r>
      <t xml:space="preserve">Tavola 7b - Trend nella frequenza degli spostamenti effettuati da coloro che si spostavano un anno fa e/o che si spostano oggi (ottobre 2020), per motivo e per area territoriale e classe di ampiezza demografica. Anno 2020 </t>
    </r>
    <r>
      <rPr>
        <i/>
        <sz val="9"/>
        <rFont val="Arial"/>
        <family val="2"/>
      </rPr>
      <t>(valori assoluti e percentuali)</t>
    </r>
    <r>
      <rPr>
        <b/>
        <sz val="9"/>
        <rFont val="Arial"/>
        <family val="2"/>
      </rPr>
      <t xml:space="preserve"> </t>
    </r>
  </si>
  <si>
    <r>
      <t xml:space="preserve">Trend nella frequenza degli spostamenti effettuati da coloro che si spostavano un anno fa e/o che si spostano oggi (ottobre 2020), per motivo e caratteristiche socio-demografiche. Anno 2020 </t>
    </r>
    <r>
      <rPr>
        <i/>
        <sz val="10"/>
        <color indexed="62"/>
        <rFont val="Arial"/>
        <family val="2"/>
      </rPr>
      <t>(valori assoluti e percentuali)</t>
    </r>
  </si>
  <si>
    <r>
      <t xml:space="preserve">Trend nella frequenza degli spostamenti effettuati da coloro che si spostavano un anno fa e/o che si spostano oggi (ottobre 2020), per motivo e per area territoriale e classe di ampiezza demografica. Anno 2020 </t>
    </r>
    <r>
      <rPr>
        <i/>
        <sz val="10"/>
        <color indexed="62"/>
        <rFont val="Arial"/>
        <family val="2"/>
      </rPr>
      <t>(valori assoluti e percentuali)</t>
    </r>
  </si>
  <si>
    <r>
      <t>Tavola 9a - Popolazione che si sposta e Tasso di Mobilità un anno fa e oggi (ottobre 2020) per motivo e per caratteristiche socio-demografiche. Anno 2020</t>
    </r>
    <r>
      <rPr>
        <i/>
        <sz val="9"/>
        <rFont val="Arial"/>
        <family val="2"/>
      </rPr>
      <t xml:space="preserve"> (valori assoluti e percentuali)</t>
    </r>
  </si>
  <si>
    <r>
      <t xml:space="preserve">Tavola 9b - Popolazione che si sposta e Tasso di Mobilità un anno fa e oggi (ottobre 2020) per motivo, per area territoriale e classe di ampiezza demografica. Anno 2020 </t>
    </r>
    <r>
      <rPr>
        <i/>
        <sz val="9"/>
        <rFont val="Arial"/>
        <family val="2"/>
      </rPr>
      <t>(valori assoluti e percentuali)</t>
    </r>
  </si>
  <si>
    <r>
      <t xml:space="preserve">Popolazione che si sposta e Tasso di Mobilità un anno fa e oggi (ottobre 2020) per motivo, per area territoriale e classe di ampiezza demografica. Anno 2020 </t>
    </r>
    <r>
      <rPr>
        <i/>
        <sz val="10"/>
        <color indexed="62"/>
        <rFont val="Arial"/>
        <family val="2"/>
      </rPr>
      <t>(valori assoluti e percentuali)</t>
    </r>
  </si>
  <si>
    <r>
      <t>Popolazione che si sposta e Tasso di Mobilità un anno fa e oggi (ottobre 2020) per motivo e per caratteristiche socio-demografiche. Anno 2020</t>
    </r>
    <r>
      <rPr>
        <sz val="10"/>
        <color indexed="62"/>
        <rFont val="Arial"/>
        <family val="2"/>
      </rPr>
      <t xml:space="preserve"> </t>
    </r>
    <r>
      <rPr>
        <i/>
        <sz val="10"/>
        <color indexed="62"/>
        <rFont val="Arial"/>
        <family val="2"/>
      </rPr>
      <t>(valori assoluti e percentuali)</t>
    </r>
  </si>
  <si>
    <t>Tassi di mobilità oggi (ottobre 2020)</t>
  </si>
  <si>
    <r>
      <t xml:space="preserve">Tavola 11 - Mezzo prevalente di trasporto un anno fa e oggi (ottobre 2020) per motivo e caratteristiche socio-demografiche. Anno 2020 </t>
    </r>
    <r>
      <rPr>
        <i/>
        <sz val="9"/>
        <rFont val="Arial"/>
        <family val="2"/>
      </rPr>
      <t>(valori percentuali)</t>
    </r>
  </si>
  <si>
    <r>
      <t>Mezzo prevalente di trasporto un anno fa e oggi (ottobre 2020) per motivo e caratteristiche socio-demografiche. Anno 2020</t>
    </r>
    <r>
      <rPr>
        <sz val="10"/>
        <color indexed="62"/>
        <rFont val="Arial"/>
        <family val="2"/>
      </rPr>
      <t xml:space="preserve"> </t>
    </r>
    <r>
      <rPr>
        <i/>
        <sz val="10"/>
        <color indexed="62"/>
        <rFont val="Arial"/>
        <family val="2"/>
      </rPr>
      <t>(valori percentuali)</t>
    </r>
  </si>
  <si>
    <r>
      <t>Mezzo prevalente di trasporto oggi (ottobre 2020) per motivo e caratteristiche socio-demografiche. Anno 2020</t>
    </r>
    <r>
      <rPr>
        <sz val="10"/>
        <color indexed="62"/>
        <rFont val="Arial"/>
        <family val="2"/>
      </rPr>
      <t xml:space="preserve"> </t>
    </r>
    <r>
      <rPr>
        <i/>
        <sz val="10"/>
        <color indexed="62"/>
        <rFont val="Arial"/>
        <family val="2"/>
      </rPr>
      <t>(valori assoluti e percentuali)</t>
    </r>
  </si>
  <si>
    <r>
      <t>Tavola 12 - Mezzo prevalente di trasporto un anno fa e oggi (ottobre 2020) per motivo, area territoriale e classe di ampiezza demografica. Anno 2020</t>
    </r>
    <r>
      <rPr>
        <i/>
        <sz val="9"/>
        <rFont val="Arial"/>
        <family val="2"/>
      </rPr>
      <t xml:space="preserve"> (valori percentuali)</t>
    </r>
  </si>
  <si>
    <r>
      <t>Tavola 12b - Mezzo prevalente di trasporto oggi (ottobre 2020) per motivo, area territoriale e classe di ampiezza demografica. Anno 2020</t>
    </r>
    <r>
      <rPr>
        <i/>
        <sz val="9"/>
        <rFont val="Arial"/>
        <family val="2"/>
      </rPr>
      <t xml:space="preserve"> (valori assoluti e percentuali)</t>
    </r>
  </si>
  <si>
    <r>
      <t xml:space="preserve">Mezzo prevalente di trasporto un anno fa e oggi (ottobre 2020) per motivo, area territoriale e classe di ampiezza demografica. Anno 2020 </t>
    </r>
    <r>
      <rPr>
        <i/>
        <sz val="10"/>
        <color indexed="62"/>
        <rFont val="Arial"/>
        <family val="2"/>
      </rPr>
      <t>(valori percentuali)</t>
    </r>
  </si>
  <si>
    <r>
      <t xml:space="preserve">Mezzo prevalente di trasporto oggi (ottobre 2020) per motivo, area territoriale e classe di ampiezza demografica. Anno 2020 </t>
    </r>
    <r>
      <rPr>
        <i/>
        <sz val="10"/>
        <color indexed="62"/>
        <rFont val="Arial"/>
        <family val="2"/>
      </rPr>
      <t>(valori assoluti e percentuali)</t>
    </r>
  </si>
  <si>
    <r>
      <t xml:space="preserve">Tavola 15 – Motivi dell'utilizzo del trasporto pubblico locale. Anno 2020 </t>
    </r>
    <r>
      <rPr>
        <i/>
        <sz val="9"/>
        <rFont val="Arial"/>
        <family val="2"/>
      </rPr>
      <t>(valori assoluti e percentuali)</t>
    </r>
  </si>
  <si>
    <r>
      <t xml:space="preserve">Motivi per l'utilizzo del trasporto pubblico locale. Anno 2020 </t>
    </r>
    <r>
      <rPr>
        <i/>
        <sz val="10"/>
        <color indexed="62"/>
        <rFont val="Arial"/>
        <family val="2"/>
      </rPr>
      <t>(valori assoluti e percentuali)</t>
    </r>
  </si>
  <si>
    <r>
      <t>Tavola  17a – Motivo principale del NON utilizzo del trasporto pubblico locale per caratteristiche socio-demografiche. Anno 2020</t>
    </r>
    <r>
      <rPr>
        <i/>
        <sz val="9"/>
        <rFont val="Arial"/>
        <family val="2"/>
      </rPr>
      <t xml:space="preserve"> (valori assoluti e percentuali)</t>
    </r>
  </si>
  <si>
    <r>
      <t xml:space="preserve">Tavola 17b – Motivo principale del NON utilizzo del trasporto pubblico locale per area territoriale e classe di ampiezza demografica. Anno 2020 </t>
    </r>
    <r>
      <rPr>
        <i/>
        <sz val="9"/>
        <rFont val="Arial"/>
        <family val="2"/>
      </rPr>
      <t>(valori assoluti e percentuali)</t>
    </r>
  </si>
  <si>
    <r>
      <t>Motivo principale del NON utilizzo del trasporto pubblico locale per caratteristiche socio-demografiche. Anno 2020</t>
    </r>
    <r>
      <rPr>
        <i/>
        <sz val="10"/>
        <color indexed="62"/>
        <rFont val="Arial"/>
        <family val="2"/>
      </rPr>
      <t xml:space="preserve"> (valori assoluti e percentuali)</t>
    </r>
  </si>
  <si>
    <r>
      <t xml:space="preserve">Motivo principale del NON utilizzo del trasporto pubblico locale per area territoriale e classe di ampiezza demografica. Anno 2020 </t>
    </r>
    <r>
      <rPr>
        <i/>
        <sz val="10"/>
        <color indexed="62"/>
        <rFont val="Arial"/>
        <family val="2"/>
      </rPr>
      <t>(valori assoluti e percentuali)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</si>
</sst>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###0"/>
    <numFmt numFmtId="169" formatCode="#,##0.0"/>
    <numFmt numFmtId="170" formatCode="[$-410]dddd\ d\ mmmm\ yyyy"/>
    <numFmt numFmtId="171" formatCode="0.000"/>
    <numFmt numFmtId="172" formatCode="0.000%"/>
    <numFmt numFmtId="173" formatCode="0.000000"/>
    <numFmt numFmtId="174" formatCode="0.0000000"/>
    <numFmt numFmtId="175" formatCode="0.00000"/>
    <numFmt numFmtId="176" formatCode="0.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indexed="58"/>
      <name val="Calibri"/>
      <family val="2"/>
    </font>
    <font>
      <b/>
      <sz val="11"/>
      <color indexed="4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2"/>
      <color indexed="62"/>
      <name val="Arial"/>
      <family val="2"/>
    </font>
    <font>
      <b/>
      <i/>
      <sz val="12"/>
      <color indexed="62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i/>
      <sz val="10"/>
      <color indexed="6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10"/>
      <color indexed="59"/>
      <name val="Arial"/>
      <family val="2"/>
    </font>
    <font>
      <i/>
      <sz val="10"/>
      <name val="Arial"/>
      <family val="2"/>
    </font>
    <font>
      <sz val="8"/>
      <name val="SAS Monospace"/>
      <family val="0"/>
    </font>
    <font>
      <b/>
      <sz val="9"/>
      <color indexed="60"/>
      <name val="Arial"/>
      <family val="2"/>
    </font>
    <font>
      <b/>
      <sz val="10"/>
      <color indexed="6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54"/>
      <name val="Arial"/>
      <family val="2"/>
    </font>
    <font>
      <b/>
      <sz val="9"/>
      <color indexed="54"/>
      <name val="Arial"/>
      <family val="2"/>
    </font>
    <font>
      <b/>
      <i/>
      <sz val="10"/>
      <color indexed="12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41"/>
      </left>
      <right style="double">
        <color indexed="41"/>
      </right>
      <top style="double">
        <color indexed="41"/>
      </top>
      <bottom style="double">
        <color indexed="4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0" fillId="0" borderId="0" xfId="46" applyFont="1" applyFill="1" applyAlignment="1">
      <alignment horizontal="center"/>
      <protection/>
    </xf>
    <xf numFmtId="0" fontId="21" fillId="24" borderId="0" xfId="0" applyFont="1" applyFill="1" applyAlignment="1">
      <alignment horizontal="left" vertical="center"/>
    </xf>
    <xf numFmtId="49" fontId="23" fillId="0" borderId="0" xfId="47" applyNumberFormat="1" applyFont="1" applyFill="1" applyAlignment="1">
      <alignment horizontal="left" vertical="center" wrapText="1"/>
      <protection/>
    </xf>
    <xf numFmtId="0" fontId="24" fillId="0" borderId="0" xfId="0" applyFont="1" applyAlignment="1">
      <alignment horizontal="left" vertical="center" wrapText="1"/>
    </xf>
    <xf numFmtId="0" fontId="21" fillId="25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justify" vertical="center" wrapText="1"/>
    </xf>
    <xf numFmtId="0" fontId="23" fillId="0" borderId="0" xfId="47" applyFont="1" applyFill="1" applyAlignment="1">
      <alignment horizontal="left" vertical="center" wrapText="1"/>
      <protection/>
    </xf>
    <xf numFmtId="0" fontId="24" fillId="0" borderId="0" xfId="0" applyFont="1" applyAlignment="1">
      <alignment horizontal="justify" vertical="center" wrapText="1"/>
    </xf>
    <xf numFmtId="49" fontId="24" fillId="0" borderId="0" xfId="47" applyNumberFormat="1" applyFont="1" applyAlignment="1">
      <alignment horizontal="left" vertical="center" wrapText="1"/>
      <protection/>
    </xf>
    <xf numFmtId="0" fontId="26" fillId="26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27" borderId="0" xfId="0" applyFont="1" applyFill="1" applyAlignment="1">
      <alignment horizontal="left" vertical="center"/>
    </xf>
    <xf numFmtId="0" fontId="26" fillId="28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1" fillId="29" borderId="0" xfId="0" applyFont="1" applyFill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2" fillId="0" borderId="0" xfId="47" applyFont="1" applyFill="1" applyBorder="1" applyAlignment="1">
      <alignment horizontal="left" vertical="center" wrapText="1"/>
      <protection/>
    </xf>
    <xf numFmtId="0" fontId="33" fillId="0" borderId="0" xfId="47" applyFont="1" applyFill="1" applyAlignment="1">
      <alignment horizontal="left" vertical="center" wrapText="1"/>
      <protection/>
    </xf>
    <xf numFmtId="0" fontId="34" fillId="0" borderId="0" xfId="47" applyFont="1" applyFill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66" fontId="35" fillId="0" borderId="0" xfId="50" applyNumberFormat="1" applyFont="1" applyFill="1" applyBorder="1" applyAlignment="1" applyProtection="1">
      <alignment vertical="center"/>
      <protection/>
    </xf>
    <xf numFmtId="0" fontId="29" fillId="0" borderId="0" xfId="47" applyFont="1" applyFill="1" applyBorder="1" applyAlignment="1">
      <alignment vertical="center"/>
      <protection/>
    </xf>
    <xf numFmtId="3" fontId="32" fillId="0" borderId="0" xfId="50" applyNumberFormat="1" applyFont="1" applyFill="1" applyBorder="1" applyAlignment="1" applyProtection="1">
      <alignment vertical="center"/>
      <protection/>
    </xf>
    <xf numFmtId="166" fontId="32" fillId="0" borderId="0" xfId="5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Alignment="1">
      <alignment vertical="center"/>
    </xf>
    <xf numFmtId="0" fontId="32" fillId="0" borderId="0" xfId="0" applyFont="1" applyFill="1" applyAlignment="1">
      <alignment vertical="center"/>
    </xf>
    <xf numFmtId="167" fontId="32" fillId="0" borderId="0" xfId="47" applyNumberFormat="1" applyFont="1" applyFill="1" applyBorder="1" applyAlignment="1">
      <alignment vertical="center"/>
      <protection/>
    </xf>
    <xf numFmtId="167" fontId="36" fillId="0" borderId="0" xfId="47" applyNumberFormat="1" applyFont="1" applyFill="1" applyBorder="1" applyAlignment="1">
      <alignment vertical="center"/>
      <protection/>
    </xf>
    <xf numFmtId="0" fontId="35" fillId="0" borderId="0" xfId="46" applyFont="1" applyFill="1" applyAlignment="1">
      <alignment vertical="center"/>
      <protection/>
    </xf>
    <xf numFmtId="0" fontId="37" fillId="0" borderId="0" xfId="47" applyFont="1" applyFill="1" applyBorder="1" applyAlignment="1">
      <alignment vertical="center"/>
      <protection/>
    </xf>
    <xf numFmtId="0" fontId="0" fillId="0" borderId="0" xfId="47" applyFont="1" applyFill="1" applyBorder="1" applyAlignment="1">
      <alignment vertical="center"/>
      <protection/>
    </xf>
    <xf numFmtId="0" fontId="0" fillId="0" borderId="0" xfId="47" applyFont="1" applyFill="1" applyBorder="1" applyAlignment="1">
      <alignment vertical="center" wrapText="1"/>
      <protection/>
    </xf>
    <xf numFmtId="0" fontId="0" fillId="0" borderId="0" xfId="47" applyFont="1" applyFill="1" applyBorder="1" applyAlignment="1">
      <alignment horizontal="left" vertical="center"/>
      <protection/>
    </xf>
    <xf numFmtId="0" fontId="29" fillId="0" borderId="11" xfId="47" applyFont="1" applyFill="1" applyBorder="1" applyAlignment="1">
      <alignment vertical="center"/>
      <protection/>
    </xf>
    <xf numFmtId="3" fontId="32" fillId="0" borderId="11" xfId="50" applyNumberFormat="1" applyFont="1" applyFill="1" applyBorder="1" applyAlignment="1" applyProtection="1">
      <alignment vertical="center"/>
      <protection/>
    </xf>
    <xf numFmtId="166" fontId="32" fillId="0" borderId="11" xfId="50" applyNumberFormat="1" applyFont="1" applyFill="1" applyBorder="1" applyAlignment="1" applyProtection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39" fillId="0" borderId="0" xfId="47" applyFont="1" applyFill="1" applyBorder="1" applyAlignment="1">
      <alignment horizontal="right" vertical="center"/>
      <protection/>
    </xf>
    <xf numFmtId="0" fontId="39" fillId="0" borderId="0" xfId="47" applyFont="1" applyBorder="1" applyAlignment="1">
      <alignment vertical="center"/>
      <protection/>
    </xf>
    <xf numFmtId="0" fontId="39" fillId="0" borderId="0" xfId="47" applyFont="1" applyAlignment="1">
      <alignment vertical="center"/>
      <protection/>
    </xf>
    <xf numFmtId="167" fontId="33" fillId="0" borderId="0" xfId="47" applyNumberFormat="1" applyFont="1" applyFill="1" applyAlignment="1">
      <alignment horizontal="left" vertical="center" wrapText="1"/>
      <protection/>
    </xf>
    <xf numFmtId="0" fontId="32" fillId="0" borderId="12" xfId="0" applyFont="1" applyBorder="1" applyAlignment="1">
      <alignment horizontal="right" vertical="center" wrapText="1"/>
    </xf>
    <xf numFmtId="0" fontId="32" fillId="0" borderId="0" xfId="0" applyFont="1" applyBorder="1" applyAlignment="1">
      <alignment vertical="center"/>
    </xf>
    <xf numFmtId="166" fontId="0" fillId="0" borderId="0" xfId="5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 wrapText="1"/>
    </xf>
    <xf numFmtId="0" fontId="29" fillId="0" borderId="11" xfId="0" applyFont="1" applyBorder="1" applyAlignment="1">
      <alignment vertical="center"/>
    </xf>
    <xf numFmtId="166" fontId="29" fillId="0" borderId="11" xfId="50" applyNumberFormat="1" applyFont="1" applyFill="1" applyBorder="1" applyAlignment="1" applyProtection="1">
      <alignment vertical="center"/>
      <protection/>
    </xf>
    <xf numFmtId="0" fontId="32" fillId="0" borderId="12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3" fontId="0" fillId="0" borderId="0" xfId="0" applyNumberFormat="1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29" fillId="0" borderId="0" xfId="0" applyFont="1" applyAlignment="1">
      <alignment vertical="center"/>
    </xf>
    <xf numFmtId="3" fontId="29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vertical="center"/>
    </xf>
    <xf numFmtId="166" fontId="0" fillId="0" borderId="11" xfId="50" applyNumberFormat="1" applyFont="1" applyFill="1" applyBorder="1" applyAlignment="1" applyProtection="1">
      <alignment vertical="center"/>
      <protection/>
    </xf>
    <xf numFmtId="167" fontId="0" fillId="0" borderId="0" xfId="0" applyNumberFormat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0" fontId="32" fillId="0" borderId="0" xfId="47" applyFont="1" applyFill="1" applyBorder="1" applyAlignment="1">
      <alignment vertical="center"/>
      <protection/>
    </xf>
    <xf numFmtId="3" fontId="0" fillId="0" borderId="0" xfId="0" applyNumberFormat="1" applyFont="1" applyFill="1" applyAlignment="1">
      <alignment vertical="center"/>
    </xf>
    <xf numFmtId="0" fontId="33" fillId="0" borderId="0" xfId="47" applyFont="1" applyFill="1" applyAlignment="1">
      <alignment horizontal="left" vertical="center"/>
      <protection/>
    </xf>
    <xf numFmtId="0" fontId="35" fillId="0" borderId="0" xfId="47" applyFont="1" applyFill="1" applyBorder="1" applyAlignment="1">
      <alignment vertical="center"/>
      <protection/>
    </xf>
    <xf numFmtId="0" fontId="35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2" fillId="0" borderId="11" xfId="47" applyFont="1" applyFill="1" applyBorder="1" applyAlignment="1">
      <alignment vertical="center"/>
      <protection/>
    </xf>
    <xf numFmtId="3" fontId="35" fillId="0" borderId="0" xfId="47" applyNumberFormat="1" applyFont="1" applyFill="1" applyBorder="1" applyAlignment="1">
      <alignment vertical="center"/>
      <protection/>
    </xf>
    <xf numFmtId="3" fontId="35" fillId="0" borderId="0" xfId="0" applyNumberFormat="1" applyFont="1" applyFill="1" applyBorder="1" applyAlignment="1">
      <alignment vertical="center"/>
    </xf>
    <xf numFmtId="3" fontId="32" fillId="0" borderId="0" xfId="47" applyNumberFormat="1" applyFont="1" applyFill="1" applyBorder="1" applyAlignment="1">
      <alignment vertical="center"/>
      <protection/>
    </xf>
    <xf numFmtId="3" fontId="32" fillId="0" borderId="0" xfId="0" applyNumberFormat="1" applyFont="1" applyFill="1" applyBorder="1" applyAlignment="1">
      <alignment vertical="center"/>
    </xf>
    <xf numFmtId="0" fontId="32" fillId="0" borderId="11" xfId="0" applyFont="1" applyBorder="1" applyAlignment="1">
      <alignment horizontal="right" vertical="center" wrapText="1"/>
    </xf>
    <xf numFmtId="49" fontId="32" fillId="0" borderId="0" xfId="47" applyNumberFormat="1" applyFont="1" applyFill="1" applyBorder="1" applyAlignment="1">
      <alignment horizontal="left" vertical="center" wrapText="1"/>
      <protection/>
    </xf>
    <xf numFmtId="0" fontId="32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35" fillId="30" borderId="0" xfId="47" applyFont="1" applyFill="1" applyBorder="1" applyAlignment="1">
      <alignment vertical="center"/>
      <protection/>
    </xf>
    <xf numFmtId="3" fontId="35" fillId="30" borderId="0" xfId="47" applyNumberFormat="1" applyFont="1" applyFill="1" applyBorder="1" applyAlignment="1">
      <alignment vertical="center"/>
      <protection/>
    </xf>
    <xf numFmtId="3" fontId="35" fillId="30" borderId="0" xfId="0" applyNumberFormat="1" applyFont="1" applyFill="1" applyBorder="1" applyAlignment="1">
      <alignment vertical="center"/>
    </xf>
    <xf numFmtId="0" fontId="0" fillId="30" borderId="0" xfId="0" applyFill="1" applyBorder="1" applyAlignment="1">
      <alignment vertical="center"/>
    </xf>
    <xf numFmtId="166" fontId="35" fillId="30" borderId="0" xfId="50" applyNumberFormat="1" applyFont="1" applyFill="1" applyBorder="1" applyAlignment="1" applyProtection="1">
      <alignment vertical="center"/>
      <protection/>
    </xf>
    <xf numFmtId="3" fontId="32" fillId="0" borderId="11" xfId="47" applyNumberFormat="1" applyFont="1" applyFill="1" applyBorder="1" applyAlignment="1">
      <alignment vertical="center"/>
      <protection/>
    </xf>
    <xf numFmtId="0" fontId="0" fillId="0" borderId="11" xfId="0" applyFill="1" applyBorder="1" applyAlignment="1">
      <alignment vertical="center"/>
    </xf>
    <xf numFmtId="167" fontId="29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2" fillId="0" borderId="0" xfId="0" applyFont="1" applyBorder="1" applyAlignment="1">
      <alignment/>
    </xf>
    <xf numFmtId="0" fontId="32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35" fillId="0" borderId="0" xfId="47" applyFont="1" applyFill="1" applyBorder="1" applyAlignment="1">
      <alignment vertical="center" wrapText="1"/>
      <protection/>
    </xf>
    <xf numFmtId="0" fontId="45" fillId="0" borderId="0" xfId="47" applyFont="1" applyFill="1" applyBorder="1" applyAlignment="1">
      <alignment horizontal="left" vertical="center" wrapText="1"/>
      <protection/>
    </xf>
    <xf numFmtId="0" fontId="46" fillId="0" borderId="0" xfId="0" applyFont="1" applyFill="1" applyAlignment="1">
      <alignment vertical="center"/>
    </xf>
    <xf numFmtId="3" fontId="46" fillId="0" borderId="0" xfId="47" applyNumberFormat="1" applyFont="1" applyFill="1" applyBorder="1" applyAlignment="1">
      <alignment horizontal="right" vertical="center" wrapText="1"/>
      <protection/>
    </xf>
    <xf numFmtId="0" fontId="45" fillId="0" borderId="0" xfId="0" applyFont="1" applyFill="1" applyAlignment="1">
      <alignment vertical="center"/>
    </xf>
    <xf numFmtId="3" fontId="3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6" fontId="32" fillId="0" borderId="0" xfId="5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49" fontId="47" fillId="0" borderId="12" xfId="0" applyNumberFormat="1" applyFont="1" applyFill="1" applyBorder="1" applyAlignment="1">
      <alignment horizontal="right" vertical="center" wrapText="1"/>
    </xf>
    <xf numFmtId="49" fontId="47" fillId="0" borderId="11" xfId="0" applyNumberFormat="1" applyFont="1" applyFill="1" applyBorder="1" applyAlignment="1">
      <alignment horizontal="right" vertical="center" wrapText="1"/>
    </xf>
    <xf numFmtId="3" fontId="35" fillId="0" borderId="0" xfId="47" applyNumberFormat="1" applyFont="1" applyFill="1" applyBorder="1" applyAlignment="1">
      <alignment horizontal="right" vertical="center"/>
      <protection/>
    </xf>
    <xf numFmtId="166" fontId="35" fillId="0" borderId="0" xfId="5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49" fontId="39" fillId="0" borderId="13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2" fontId="0" fillId="0" borderId="0" xfId="50" applyNumberFormat="1" applyFont="1" applyFill="1" applyBorder="1" applyAlignment="1" applyProtection="1">
      <alignment vertical="center"/>
      <protection/>
    </xf>
    <xf numFmtId="3" fontId="35" fillId="0" borderId="0" xfId="0" applyNumberFormat="1" applyFont="1" applyFill="1" applyAlignment="1">
      <alignment vertical="center"/>
    </xf>
    <xf numFmtId="3" fontId="39" fillId="0" borderId="0" xfId="0" applyNumberFormat="1" applyFont="1" applyFill="1" applyAlignment="1">
      <alignment vertical="center"/>
    </xf>
    <xf numFmtId="0" fontId="45" fillId="0" borderId="0" xfId="47" applyFont="1" applyFill="1" applyBorder="1" applyAlignment="1">
      <alignment horizontal="left" vertical="center"/>
      <protection/>
    </xf>
    <xf numFmtId="166" fontId="0" fillId="0" borderId="0" xfId="50" applyNumberFormat="1" applyFill="1" applyBorder="1" applyAlignment="1" applyProtection="1">
      <alignment vertical="center"/>
      <protection/>
    </xf>
    <xf numFmtId="166" fontId="0" fillId="0" borderId="0" xfId="50" applyNumberFormat="1" applyFill="1" applyAlignment="1">
      <alignment vertical="center"/>
    </xf>
    <xf numFmtId="166" fontId="0" fillId="0" borderId="0" xfId="50" applyNumberFormat="1" applyAlignment="1">
      <alignment/>
    </xf>
    <xf numFmtId="3" fontId="0" fillId="0" borderId="0" xfId="0" applyNumberFormat="1" applyFont="1" applyFill="1" applyAlignment="1">
      <alignment horizontal="right" vertical="center"/>
    </xf>
    <xf numFmtId="0" fontId="39" fillId="0" borderId="0" xfId="47" applyFont="1" applyAlignment="1">
      <alignment horizontal="right" vertical="center"/>
      <protection/>
    </xf>
    <xf numFmtId="0" fontId="38" fillId="0" borderId="0" xfId="47" applyFont="1" applyAlignment="1">
      <alignment vertical="center"/>
      <protection/>
    </xf>
    <xf numFmtId="0" fontId="32" fillId="0" borderId="11" xfId="47" applyFont="1" applyBorder="1" applyAlignment="1">
      <alignment vertical="center"/>
      <protection/>
    </xf>
    <xf numFmtId="0" fontId="35" fillId="0" borderId="0" xfId="47" applyFont="1" applyAlignment="1">
      <alignment vertical="center" wrapText="1"/>
      <protection/>
    </xf>
    <xf numFmtId="0" fontId="32" fillId="0" borderId="0" xfId="47" applyFont="1" applyAlignment="1">
      <alignment vertical="center" wrapText="1"/>
      <protection/>
    </xf>
    <xf numFmtId="0" fontId="32" fillId="0" borderId="0" xfId="47" applyFont="1" applyAlignment="1">
      <alignment vertical="center"/>
      <protection/>
    </xf>
    <xf numFmtId="0" fontId="29" fillId="0" borderId="10" xfId="0" applyFont="1" applyBorder="1" applyAlignment="1">
      <alignment horizontal="center" vertical="center"/>
    </xf>
    <xf numFmtId="0" fontId="33" fillId="0" borderId="0" xfId="47" applyFont="1" applyAlignment="1">
      <alignment horizontal="left" vertical="center" wrapText="1"/>
      <protection/>
    </xf>
    <xf numFmtId="0" fontId="32" fillId="0" borderId="0" xfId="47" applyFont="1" applyAlignment="1">
      <alignment horizontal="left" vertical="center" wrapText="1"/>
      <protection/>
    </xf>
    <xf numFmtId="0" fontId="32" fillId="0" borderId="12" xfId="0" applyFont="1" applyBorder="1" applyAlignment="1">
      <alignment horizontal="center" vertical="center"/>
    </xf>
    <xf numFmtId="166" fontId="35" fillId="0" borderId="11" xfId="50" applyNumberFormat="1" applyFont="1" applyFill="1" applyBorder="1" applyAlignment="1" applyProtection="1">
      <alignment vertical="center"/>
      <protection/>
    </xf>
    <xf numFmtId="0" fontId="35" fillId="0" borderId="11" xfId="47" applyFont="1" applyBorder="1" applyAlignment="1">
      <alignment vertical="center" wrapText="1"/>
      <protection/>
    </xf>
    <xf numFmtId="0" fontId="35" fillId="0" borderId="0" xfId="47" applyFont="1" applyAlignment="1">
      <alignment vertical="center"/>
      <protection/>
    </xf>
    <xf numFmtId="0" fontId="40" fillId="0" borderId="0" xfId="0" applyFont="1" applyAlignment="1">
      <alignment vertical="center" wrapText="1"/>
    </xf>
    <xf numFmtId="49" fontId="32" fillId="0" borderId="12" xfId="47" applyNumberFormat="1" applyFont="1" applyBorder="1" applyAlignment="1">
      <alignment horizontal="right" vertical="center"/>
      <protection/>
    </xf>
    <xf numFmtId="49" fontId="32" fillId="0" borderId="12" xfId="47" applyNumberFormat="1" applyFont="1" applyBorder="1" applyAlignment="1">
      <alignment horizontal="left" vertical="center"/>
      <protection/>
    </xf>
    <xf numFmtId="0" fontId="3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" fontId="32" fillId="0" borderId="0" xfId="47" applyNumberFormat="1" applyFont="1" applyAlignment="1">
      <alignment vertical="center"/>
      <protection/>
    </xf>
    <xf numFmtId="3" fontId="35" fillId="0" borderId="0" xfId="47" applyNumberFormat="1" applyFont="1" applyAlignment="1">
      <alignment vertical="center"/>
      <protection/>
    </xf>
    <xf numFmtId="3" fontId="35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0" fontId="29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3" fontId="35" fillId="0" borderId="0" xfId="0" applyNumberFormat="1" applyFont="1" applyAlignment="1">
      <alignment horizontal="right" vertical="center"/>
    </xf>
    <xf numFmtId="3" fontId="32" fillId="0" borderId="0" xfId="0" applyNumberFormat="1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right" vertical="center"/>
    </xf>
    <xf numFmtId="166" fontId="0" fillId="0" borderId="0" xfId="50" applyNumberFormat="1" applyFill="1" applyBorder="1" applyAlignment="1">
      <alignment horizontal="right" vertical="center"/>
    </xf>
    <xf numFmtId="166" fontId="29" fillId="0" borderId="0" xfId="50" applyNumberFormat="1" applyFont="1" applyFill="1" applyBorder="1" applyAlignment="1" applyProtection="1">
      <alignment vertical="center"/>
      <protection/>
    </xf>
    <xf numFmtId="166" fontId="48" fillId="0" borderId="0" xfId="50" applyNumberFormat="1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0" fontId="49" fillId="0" borderId="0" xfId="47" applyFont="1" applyFill="1" applyBorder="1" applyAlignment="1">
      <alignment vertical="center"/>
      <protection/>
    </xf>
    <xf numFmtId="0" fontId="49" fillId="0" borderId="14" xfId="47" applyFont="1" applyFill="1" applyBorder="1" applyAlignment="1">
      <alignment vertical="center"/>
      <protection/>
    </xf>
    <xf numFmtId="166" fontId="48" fillId="0" borderId="14" xfId="50" applyNumberFormat="1" applyFont="1" applyFill="1" applyBorder="1" applyAlignment="1">
      <alignment vertical="center"/>
    </xf>
    <xf numFmtId="3" fontId="49" fillId="0" borderId="14" xfId="0" applyNumberFormat="1" applyFont="1" applyFill="1" applyBorder="1" applyAlignment="1">
      <alignment vertical="center"/>
    </xf>
    <xf numFmtId="166" fontId="29" fillId="0" borderId="0" xfId="50" applyNumberFormat="1" applyFont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6" fontId="29" fillId="0" borderId="0" xfId="0" applyNumberFormat="1" applyFont="1" applyAlignment="1">
      <alignment/>
    </xf>
    <xf numFmtId="166" fontId="29" fillId="0" borderId="11" xfId="50" applyNumberFormat="1" applyFont="1" applyFill="1" applyBorder="1" applyAlignment="1" applyProtection="1">
      <alignment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3" fontId="29" fillId="0" borderId="0" xfId="0" applyNumberFormat="1" applyFont="1" applyAlignment="1">
      <alignment vertical="center"/>
    </xf>
    <xf numFmtId="1" fontId="0" fillId="0" borderId="0" xfId="0" applyNumberFormat="1" applyAlignment="1">
      <alignment/>
    </xf>
    <xf numFmtId="3" fontId="29" fillId="0" borderId="0" xfId="0" applyNumberFormat="1" applyFont="1" applyAlignment="1">
      <alignment/>
    </xf>
    <xf numFmtId="3" fontId="0" fillId="0" borderId="0" xfId="50" applyNumberForma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3" fontId="32" fillId="0" borderId="0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Fill="1" applyBorder="1" applyAlignment="1">
      <alignment horizontal="right" vertical="center"/>
    </xf>
    <xf numFmtId="0" fontId="32" fillId="0" borderId="13" xfId="47" applyFont="1" applyFill="1" applyBorder="1" applyAlignment="1">
      <alignment horizontal="right" vertical="center" wrapText="1"/>
      <protection/>
    </xf>
    <xf numFmtId="0" fontId="32" fillId="0" borderId="14" xfId="47" applyFont="1" applyFill="1" applyBorder="1" applyAlignment="1">
      <alignment vertical="center"/>
      <protection/>
    </xf>
    <xf numFmtId="3" fontId="32" fillId="0" borderId="14" xfId="47" applyNumberFormat="1" applyFont="1" applyFill="1" applyBorder="1" applyAlignment="1">
      <alignment horizontal="right" vertical="center"/>
      <protection/>
    </xf>
    <xf numFmtId="166" fontId="35" fillId="0" borderId="0" xfId="47" applyNumberFormat="1" applyFont="1" applyFill="1" applyBorder="1" applyAlignment="1">
      <alignment horizontal="right" vertical="center"/>
      <protection/>
    </xf>
    <xf numFmtId="166" fontId="32" fillId="0" borderId="14" xfId="47" applyNumberFormat="1" applyFont="1" applyFill="1" applyBorder="1" applyAlignment="1">
      <alignment horizontal="right" vertical="center"/>
      <protection/>
    </xf>
    <xf numFmtId="0" fontId="35" fillId="0" borderId="14" xfId="0" applyFont="1" applyFill="1" applyBorder="1" applyAlignment="1">
      <alignment vertical="center"/>
    </xf>
    <xf numFmtId="0" fontId="45" fillId="0" borderId="14" xfId="47" applyFont="1" applyFill="1" applyBorder="1" applyAlignment="1">
      <alignment horizontal="left" vertical="center" wrapText="1"/>
      <protection/>
    </xf>
    <xf numFmtId="0" fontId="0" fillId="31" borderId="0" xfId="0" applyFill="1" applyAlignment="1">
      <alignment/>
    </xf>
    <xf numFmtId="49" fontId="32" fillId="0" borderId="13" xfId="47" applyNumberFormat="1" applyFont="1" applyFill="1" applyBorder="1" applyAlignment="1">
      <alignment vertical="center" wrapText="1"/>
      <protection/>
    </xf>
    <xf numFmtId="0" fontId="32" fillId="0" borderId="13" xfId="0" applyFont="1" applyFill="1" applyBorder="1" applyAlignment="1">
      <alignment horizontal="right" vertical="center"/>
    </xf>
    <xf numFmtId="166" fontId="32" fillId="0" borderId="14" xfId="50" applyNumberFormat="1" applyFont="1" applyFill="1" applyBorder="1" applyAlignment="1" applyProtection="1">
      <alignment vertical="center"/>
      <protection/>
    </xf>
    <xf numFmtId="0" fontId="0" fillId="0" borderId="14" xfId="0" applyBorder="1" applyAlignment="1">
      <alignment/>
    </xf>
    <xf numFmtId="167" fontId="35" fillId="0" borderId="0" xfId="0" applyNumberFormat="1" applyFont="1" applyAlignment="1">
      <alignment vertical="center"/>
    </xf>
    <xf numFmtId="167" fontId="0" fillId="0" borderId="0" xfId="50" applyNumberFormat="1" applyFont="1" applyFill="1" applyBorder="1" applyAlignment="1" applyProtection="1">
      <alignment vertical="center"/>
      <protection/>
    </xf>
    <xf numFmtId="167" fontId="0" fillId="0" borderId="14" xfId="50" applyNumberFormat="1" applyFont="1" applyFill="1" applyBorder="1" applyAlignment="1" applyProtection="1">
      <alignment vertical="center"/>
      <protection/>
    </xf>
    <xf numFmtId="0" fontId="0" fillId="0" borderId="14" xfId="0" applyBorder="1" applyAlignment="1">
      <alignment vertical="center" wrapText="1"/>
    </xf>
    <xf numFmtId="166" fontId="0" fillId="0" borderId="14" xfId="50" applyNumberFormat="1" applyFont="1" applyFill="1" applyBorder="1" applyAlignment="1" applyProtection="1">
      <alignment vertical="center"/>
      <protection/>
    </xf>
    <xf numFmtId="0" fontId="41" fillId="0" borderId="14" xfId="0" applyFont="1" applyBorder="1" applyAlignment="1">
      <alignment horizontal="right" wrapText="1"/>
    </xf>
    <xf numFmtId="3" fontId="35" fillId="0" borderId="14" xfId="50" applyNumberFormat="1" applyFont="1" applyFill="1" applyBorder="1" applyAlignment="1" applyProtection="1">
      <alignment vertical="center"/>
      <protection/>
    </xf>
    <xf numFmtId="4" fontId="0" fillId="3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30" borderId="11" xfId="50" applyNumberFormat="1" applyFont="1" applyFill="1" applyBorder="1" applyAlignment="1" applyProtection="1">
      <alignment vertical="center"/>
      <protection/>
    </xf>
    <xf numFmtId="166" fontId="0" fillId="0" borderId="11" xfId="5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166" fontId="29" fillId="0" borderId="0" xfId="50" applyNumberFormat="1" applyFont="1" applyFill="1" applyAlignment="1">
      <alignment horizontal="right" vertical="center"/>
    </xf>
    <xf numFmtId="166" fontId="29" fillId="0" borderId="0" xfId="50" applyNumberFormat="1" applyFont="1" applyFill="1" applyBorder="1" applyAlignment="1">
      <alignment horizontal="right" vertical="center" wrapText="1"/>
    </xf>
    <xf numFmtId="166" fontId="29" fillId="0" borderId="0" xfId="50" applyNumberFormat="1" applyFont="1" applyFill="1" applyBorder="1" applyAlignment="1">
      <alignment horizontal="right" vertical="center"/>
    </xf>
    <xf numFmtId="166" fontId="29" fillId="0" borderId="14" xfId="50" applyNumberFormat="1" applyFont="1" applyFill="1" applyBorder="1" applyAlignment="1">
      <alignment horizontal="right" vertical="center" wrapText="1"/>
    </xf>
    <xf numFmtId="3" fontId="45" fillId="0" borderId="0" xfId="47" applyNumberFormat="1" applyFont="1" applyFill="1" applyBorder="1" applyAlignment="1">
      <alignment horizontal="right" vertical="center"/>
      <protection/>
    </xf>
    <xf numFmtId="0" fontId="45" fillId="0" borderId="0" xfId="47" applyFont="1" applyFill="1" applyBorder="1" applyAlignment="1">
      <alignment horizontal="right" vertical="center" wrapText="1"/>
      <protection/>
    </xf>
    <xf numFmtId="0" fontId="45" fillId="0" borderId="0" xfId="0" applyFont="1" applyFill="1" applyAlignment="1">
      <alignment horizontal="right" vertical="center"/>
    </xf>
    <xf numFmtId="0" fontId="39" fillId="0" borderId="15" xfId="47" applyFont="1" applyFill="1" applyBorder="1" applyAlignment="1">
      <alignment horizontal="right" vertical="center"/>
      <protection/>
    </xf>
    <xf numFmtId="0" fontId="39" fillId="0" borderId="15" xfId="47" applyFont="1" applyBorder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41" fillId="0" borderId="14" xfId="0" applyFont="1" applyBorder="1" applyAlignment="1">
      <alignment horizontal="right"/>
    </xf>
    <xf numFmtId="0" fontId="32" fillId="0" borderId="14" xfId="47" applyFont="1" applyBorder="1" applyAlignment="1">
      <alignment vertical="center" wrapText="1"/>
      <protection/>
    </xf>
    <xf numFmtId="3" fontId="32" fillId="0" borderId="14" xfId="0" applyNumberFormat="1" applyFont="1" applyBorder="1" applyAlignment="1">
      <alignment vertical="center"/>
    </xf>
    <xf numFmtId="49" fontId="32" fillId="0" borderId="13" xfId="47" applyNumberFormat="1" applyFont="1" applyBorder="1" applyAlignment="1">
      <alignment horizontal="left" vertical="center" wrapText="1"/>
      <protection/>
    </xf>
    <xf numFmtId="0" fontId="37" fillId="0" borderId="0" xfId="0" applyFont="1" applyFill="1" applyAlignment="1">
      <alignment/>
    </xf>
    <xf numFmtId="0" fontId="38" fillId="0" borderId="0" xfId="47" applyFont="1" applyFill="1" applyBorder="1" applyAlignment="1">
      <alignment horizontal="left" vertical="center" wrapText="1"/>
      <protection/>
    </xf>
    <xf numFmtId="0" fontId="40" fillId="32" borderId="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29" fillId="0" borderId="0" xfId="47" applyFont="1" applyFill="1" applyBorder="1" applyAlignment="1">
      <alignment horizontal="center" vertical="center" wrapText="1"/>
      <protection/>
    </xf>
    <xf numFmtId="0" fontId="32" fillId="0" borderId="12" xfId="0" applyFont="1" applyBorder="1" applyAlignment="1">
      <alignment horizontal="center" vertical="center" wrapText="1"/>
    </xf>
    <xf numFmtId="167" fontId="33" fillId="0" borderId="0" xfId="47" applyNumberFormat="1" applyFont="1" applyFill="1" applyBorder="1" applyAlignment="1">
      <alignment horizontal="center" vertical="center"/>
      <protection/>
    </xf>
    <xf numFmtId="0" fontId="32" fillId="0" borderId="0" xfId="47" applyFont="1" applyFill="1" applyBorder="1" applyAlignment="1">
      <alignment horizontal="left" vertical="center" wrapText="1"/>
      <protection/>
    </xf>
    <xf numFmtId="0" fontId="29" fillId="0" borderId="12" xfId="0" applyFont="1" applyBorder="1" applyAlignment="1">
      <alignment horizontal="left" vertical="center"/>
    </xf>
    <xf numFmtId="0" fontId="32" fillId="0" borderId="12" xfId="47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/>
    </xf>
    <xf numFmtId="0" fontId="37" fillId="32" borderId="0" xfId="0" applyFont="1" applyFill="1" applyBorder="1" applyAlignment="1">
      <alignment horizontal="center" vertical="center"/>
    </xf>
    <xf numFmtId="49" fontId="32" fillId="0" borderId="12" xfId="47" applyNumberFormat="1" applyFont="1" applyFill="1" applyBorder="1" applyAlignment="1">
      <alignment horizontal="left" vertical="center" wrapText="1"/>
      <protection/>
    </xf>
    <xf numFmtId="49" fontId="32" fillId="0" borderId="12" xfId="47" applyNumberFormat="1" applyFont="1" applyFill="1" applyBorder="1" applyAlignment="1">
      <alignment horizontal="right" vertical="center" wrapText="1"/>
      <protection/>
    </xf>
    <xf numFmtId="0" fontId="32" fillId="0" borderId="1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center" vertical="center"/>
    </xf>
    <xf numFmtId="167" fontId="39" fillId="0" borderId="0" xfId="0" applyNumberFormat="1" applyFont="1" applyFill="1" applyBorder="1" applyAlignment="1">
      <alignment horizontal="center" vertical="center"/>
    </xf>
    <xf numFmtId="167" fontId="33" fillId="33" borderId="0" xfId="0" applyNumberFormat="1" applyFont="1" applyFill="1" applyBorder="1" applyAlignment="1">
      <alignment horizontal="center" vertical="center"/>
    </xf>
    <xf numFmtId="167" fontId="33" fillId="32" borderId="0" xfId="0" applyNumberFormat="1" applyFont="1" applyFill="1" applyBorder="1" applyAlignment="1">
      <alignment horizontal="center" vertical="center"/>
    </xf>
    <xf numFmtId="167" fontId="39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2" fillId="0" borderId="13" xfId="47" applyNumberFormat="1" applyFont="1" applyFill="1" applyBorder="1" applyAlignment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/>
    </xf>
    <xf numFmtId="49" fontId="32" fillId="0" borderId="15" xfId="47" applyNumberFormat="1" applyFont="1" applyFill="1" applyBorder="1" applyAlignment="1">
      <alignment horizontal="left" vertical="center" wrapText="1"/>
      <protection/>
    </xf>
    <xf numFmtId="49" fontId="32" fillId="0" borderId="14" xfId="47" applyNumberFormat="1" applyFont="1" applyFill="1" applyBorder="1" applyAlignment="1">
      <alignment horizontal="left" vertical="center" wrapText="1"/>
      <protection/>
    </xf>
    <xf numFmtId="0" fontId="33" fillId="0" borderId="15" xfId="47" applyFont="1" applyFill="1" applyBorder="1" applyAlignment="1">
      <alignment horizontal="center" vertical="center" wrapText="1"/>
      <protection/>
    </xf>
    <xf numFmtId="0" fontId="32" fillId="0" borderId="0" xfId="47" applyFont="1" applyAlignment="1">
      <alignment horizontal="left" vertical="center" wrapText="1"/>
      <protection/>
    </xf>
    <xf numFmtId="49" fontId="32" fillId="0" borderId="12" xfId="47" applyNumberFormat="1" applyFont="1" applyBorder="1" applyAlignment="1">
      <alignment horizontal="left" vertical="center" wrapText="1"/>
      <protection/>
    </xf>
    <xf numFmtId="49" fontId="32" fillId="0" borderId="12" xfId="47" applyNumberFormat="1" applyFont="1" applyBorder="1" applyAlignment="1">
      <alignment horizontal="right" vertical="center" wrapText="1"/>
      <protection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167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167" fontId="33" fillId="33" borderId="0" xfId="0" applyNumberFormat="1" applyFont="1" applyFill="1" applyAlignment="1">
      <alignment horizontal="center" vertical="center"/>
    </xf>
    <xf numFmtId="167" fontId="33" fillId="32" borderId="0" xfId="0" applyNumberFormat="1" applyFont="1" applyFill="1" applyAlignment="1">
      <alignment horizontal="center" vertical="center"/>
    </xf>
    <xf numFmtId="167" fontId="33" fillId="0" borderId="0" xfId="0" applyNumberFormat="1" applyFont="1" applyAlignment="1">
      <alignment horizontal="center" vertical="center"/>
    </xf>
    <xf numFmtId="167" fontId="33" fillId="0" borderId="0" xfId="0" applyNumberFormat="1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0" xfId="47" applyFont="1" applyAlignment="1">
      <alignment horizontal="left" vertical="center" wrapText="1"/>
      <protection/>
    </xf>
    <xf numFmtId="0" fontId="37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9" fontId="32" fillId="0" borderId="13" xfId="47" applyNumberFormat="1" applyFont="1" applyBorder="1" applyAlignment="1">
      <alignment horizontal="center" vertical="center" wrapText="1"/>
      <protection/>
    </xf>
    <xf numFmtId="0" fontId="38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33" fillId="0" borderId="0" xfId="47" applyFont="1" applyAlignment="1">
      <alignment horizontal="center" vertical="center" wrapText="1"/>
      <protection/>
    </xf>
    <xf numFmtId="49" fontId="29" fillId="0" borderId="13" xfId="0" applyNumberFormat="1" applyFont="1" applyFill="1" applyBorder="1" applyAlignment="1">
      <alignment horizontal="center" vertical="center" wrapText="1"/>
    </xf>
    <xf numFmtId="0" fontId="33" fillId="0" borderId="0" xfId="47" applyFont="1" applyFill="1" applyBorder="1" applyAlignment="1">
      <alignment horizontal="center" vertical="center" wrapText="1"/>
      <protection/>
    </xf>
    <xf numFmtId="0" fontId="37" fillId="0" borderId="0" xfId="47" applyFont="1" applyFill="1" applyBorder="1" applyAlignment="1">
      <alignment horizontal="center" vertical="center" wrapText="1"/>
      <protection/>
    </xf>
    <xf numFmtId="167" fontId="33" fillId="0" borderId="0" xfId="0" applyNumberFormat="1" applyFont="1" applyFill="1" applyAlignment="1">
      <alignment horizontal="center" vertical="center"/>
    </xf>
  </cellXfs>
  <cellStyles count="7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Integrazione_Spoglio" xfId="47"/>
    <cellStyle name="Nota" xfId="48"/>
    <cellStyle name="Output" xfId="49"/>
    <cellStyle name="Percent" xfId="50"/>
    <cellStyle name="Percentuale 2" xfId="51"/>
    <cellStyle name="style1591877046754" xfId="52"/>
    <cellStyle name="style1591877046848" xfId="53"/>
    <cellStyle name="style1591877046926" xfId="54"/>
    <cellStyle name="style1591877047066" xfId="55"/>
    <cellStyle name="style1591877047149" xfId="56"/>
    <cellStyle name="style1591877047226" xfId="57"/>
    <cellStyle name="style1592397150189" xfId="58"/>
    <cellStyle name="style1592397150328" xfId="59"/>
    <cellStyle name="style1592397150444" xfId="60"/>
    <cellStyle name="style1592397150569" xfId="61"/>
    <cellStyle name="style1592397151040" xfId="62"/>
    <cellStyle name="style1592397151083" xfId="63"/>
    <cellStyle name="style1592397151177" xfId="64"/>
    <cellStyle name="style1606147779396" xfId="65"/>
    <cellStyle name="style1606147779552" xfId="66"/>
    <cellStyle name="style1606147787853" xfId="67"/>
    <cellStyle name="style1606147787931" xfId="68"/>
    <cellStyle name="style1607613504476" xfId="69"/>
    <cellStyle name="style1607613504523" xfId="70"/>
    <cellStyle name="style1607613504616" xfId="71"/>
    <cellStyle name="style1607613504647" xfId="72"/>
    <cellStyle name="Testo avviso" xfId="73"/>
    <cellStyle name="Testo descrittivo" xfId="74"/>
    <cellStyle name="Titolo" xfId="75"/>
    <cellStyle name="Titolo 1" xfId="76"/>
    <cellStyle name="Titolo 2" xfId="77"/>
    <cellStyle name="Titolo 3" xfId="78"/>
    <cellStyle name="Titolo 4" xfId="79"/>
    <cellStyle name="Totale" xfId="80"/>
    <cellStyle name="Valore non valido" xfId="81"/>
    <cellStyle name="Valore valido" xfId="82"/>
    <cellStyle name="Currency" xfId="83"/>
    <cellStyle name="Currency [0]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1D41A"/>
      <rgbColor rgb="00800080"/>
      <rgbColor rgb="00008080"/>
      <rgbColor rgb="00C0C0C0"/>
      <rgbColor rgb="00808080"/>
      <rgbColor rgb="00B4C7DC"/>
      <rgbColor rgb="0055308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158466"/>
      <rgbColor rgb="000000FF"/>
      <rgbColor rgb="0000CCFF"/>
      <rgbColor rgb="00E0E0E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2A6099"/>
      <rgbColor rgb="00969696"/>
      <rgbColor rgb="00003366"/>
      <rgbColor rgb="00339966"/>
      <rgbColor rgb="00010205"/>
      <rgbColor rgb="00355269"/>
      <rgbColor rgb="00C9211E"/>
      <rgbColor rgb="00FF8000"/>
      <rgbColor rgb="00333399"/>
      <rgbColor rgb="00264A6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4"/>
  <sheetViews>
    <sheetView tabSelected="1" zoomScalePageLayoutView="0" workbookViewId="0" topLeftCell="A24">
      <selection activeCell="B30" sqref="B30"/>
    </sheetView>
  </sheetViews>
  <sheetFormatPr defaultColWidth="9.140625" defaultRowHeight="15" customHeight="1"/>
  <cols>
    <col min="1" max="1" width="12.7109375" style="1" customWidth="1"/>
    <col min="2" max="2" width="140.8515625" style="1" customWidth="1"/>
    <col min="3" max="3" width="12.28125" style="1" bestFit="1" customWidth="1"/>
    <col min="4" max="4" width="9.140625" style="1" customWidth="1"/>
    <col min="5" max="5" width="31.7109375" style="1" customWidth="1"/>
    <col min="6" max="16384" width="9.140625" style="1" customWidth="1"/>
  </cols>
  <sheetData>
    <row r="1" s="2" customFormat="1" ht="21.75" customHeight="1">
      <c r="B1" s="3" t="s">
        <v>0</v>
      </c>
    </row>
    <row r="2" spans="1:2" ht="15" customHeight="1">
      <c r="A2" s="4"/>
      <c r="B2" s="3" t="s">
        <v>1</v>
      </c>
    </row>
    <row r="3" s="2" customFormat="1" ht="16.5" customHeight="1"/>
    <row r="4" ht="16.5" customHeight="1">
      <c r="B4" s="5" t="s">
        <v>2</v>
      </c>
    </row>
    <row r="5" spans="1:2" ht="16.5" customHeight="1">
      <c r="A5" s="6" t="s">
        <v>3</v>
      </c>
      <c r="B5" s="7" t="s">
        <v>219</v>
      </c>
    </row>
    <row r="6" spans="1:2" ht="16.5" customHeight="1">
      <c r="A6" s="6"/>
      <c r="B6" s="7"/>
    </row>
    <row r="7" spans="1:2" ht="16.5" customHeight="1">
      <c r="A7"/>
      <c r="B7" s="8" t="s">
        <v>4</v>
      </c>
    </row>
    <row r="8" spans="1:2" ht="16.5" customHeight="1">
      <c r="A8" s="6" t="s">
        <v>5</v>
      </c>
      <c r="B8" s="9" t="s">
        <v>284</v>
      </c>
    </row>
    <row r="9" spans="1:2" ht="16.5" customHeight="1">
      <c r="A9" s="10" t="s">
        <v>6</v>
      </c>
      <c r="B9" s="9" t="s">
        <v>7</v>
      </c>
    </row>
    <row r="10" spans="1:2" ht="16.5" customHeight="1">
      <c r="A10" s="6" t="s">
        <v>8</v>
      </c>
      <c r="B10" s="9" t="s">
        <v>286</v>
      </c>
    </row>
    <row r="11" spans="1:2" ht="6.75" customHeight="1">
      <c r="A11" s="6"/>
      <c r="B11" s="9"/>
    </row>
    <row r="12" spans="1:2" ht="16.5" customHeight="1">
      <c r="A12" s="6" t="s">
        <v>9</v>
      </c>
      <c r="B12" s="9" t="s">
        <v>288</v>
      </c>
    </row>
    <row r="13" spans="1:2" ht="16.5" customHeight="1">
      <c r="A13" s="10" t="s">
        <v>10</v>
      </c>
      <c r="B13" s="11" t="s">
        <v>11</v>
      </c>
    </row>
    <row r="14" spans="1:2" ht="16.5" customHeight="1">
      <c r="A14" s="6" t="s">
        <v>12</v>
      </c>
      <c r="B14" s="11" t="s">
        <v>290</v>
      </c>
    </row>
    <row r="15" spans="1:2" ht="6" customHeight="1">
      <c r="A15" s="6"/>
      <c r="B15" s="11"/>
    </row>
    <row r="16" spans="1:2" ht="16.5" customHeight="1">
      <c r="A16" s="6" t="s">
        <v>13</v>
      </c>
      <c r="B16" s="11" t="s">
        <v>262</v>
      </c>
    </row>
    <row r="17" spans="1:2" ht="16.5" customHeight="1">
      <c r="A17" s="6"/>
      <c r="B17" s="12"/>
    </row>
    <row r="18" spans="1:2" ht="16.5" customHeight="1">
      <c r="A18" s="6"/>
      <c r="B18" s="13" t="s">
        <v>14</v>
      </c>
    </row>
    <row r="19" spans="1:2" ht="16.5" customHeight="1">
      <c r="A19" s="6" t="s">
        <v>15</v>
      </c>
      <c r="B19" s="9" t="s">
        <v>291</v>
      </c>
    </row>
    <row r="20" spans="1:2" ht="16.5" customHeight="1">
      <c r="A20" s="6" t="s">
        <v>16</v>
      </c>
      <c r="B20" s="9" t="s">
        <v>17</v>
      </c>
    </row>
    <row r="21" spans="1:2" ht="16.5" customHeight="1">
      <c r="A21" s="6" t="s">
        <v>18</v>
      </c>
      <c r="B21" s="9" t="s">
        <v>292</v>
      </c>
    </row>
    <row r="22" spans="1:2" ht="16.5" customHeight="1">
      <c r="A22" s="6"/>
      <c r="B22" s="9"/>
    </row>
    <row r="23" spans="1:2" ht="16.5" customHeight="1">
      <c r="A23" s="6" t="s">
        <v>19</v>
      </c>
      <c r="B23" s="9" t="s">
        <v>296</v>
      </c>
    </row>
    <row r="24" spans="1:2" ht="16.5" customHeight="1">
      <c r="A24" s="6" t="s">
        <v>20</v>
      </c>
      <c r="B24" s="11" t="s">
        <v>21</v>
      </c>
    </row>
    <row r="25" spans="1:2" ht="16.5" customHeight="1">
      <c r="A25" s="6" t="s">
        <v>22</v>
      </c>
      <c r="B25" s="11" t="s">
        <v>298</v>
      </c>
    </row>
    <row r="26" spans="1:2" ht="16.5" customHeight="1">
      <c r="A26" s="6"/>
      <c r="B26" s="11"/>
    </row>
    <row r="27" spans="1:2" ht="28.5" customHeight="1">
      <c r="A27" s="6" t="s">
        <v>23</v>
      </c>
      <c r="B27" s="11" t="s">
        <v>300</v>
      </c>
    </row>
    <row r="28" spans="1:2" ht="25.5">
      <c r="A28" s="6" t="s">
        <v>24</v>
      </c>
      <c r="B28" s="11" t="s">
        <v>305</v>
      </c>
    </row>
    <row r="29" spans="1:2" ht="25.5">
      <c r="A29" s="6" t="s">
        <v>25</v>
      </c>
      <c r="B29" s="11" t="s">
        <v>306</v>
      </c>
    </row>
    <row r="30" spans="1:2" ht="16.5" customHeight="1">
      <c r="A30" s="6"/>
      <c r="B30" s="11"/>
    </row>
    <row r="31" spans="1:2" ht="16.5" customHeight="1">
      <c r="A31" s="6" t="s">
        <v>26</v>
      </c>
      <c r="B31" s="9" t="s">
        <v>27</v>
      </c>
    </row>
    <row r="32" spans="1:2" ht="16.5" customHeight="1">
      <c r="A32" s="6"/>
      <c r="B32" s="9"/>
    </row>
    <row r="33" spans="1:2" ht="30" customHeight="1">
      <c r="A33" s="6" t="s">
        <v>28</v>
      </c>
      <c r="B33" s="11" t="s">
        <v>310</v>
      </c>
    </row>
    <row r="34" spans="1:2" ht="24" customHeight="1">
      <c r="A34" s="6" t="s">
        <v>29</v>
      </c>
      <c r="B34" s="11" t="s">
        <v>309</v>
      </c>
    </row>
    <row r="35" spans="1:2" ht="16.5" customHeight="1">
      <c r="A35" s="6"/>
      <c r="B35" s="14"/>
    </row>
    <row r="36" ht="16.5" customHeight="1">
      <c r="B36" s="15" t="s">
        <v>30</v>
      </c>
    </row>
    <row r="37" spans="1:3" ht="16.5" customHeight="1">
      <c r="A37" s="6" t="s">
        <v>254</v>
      </c>
      <c r="B37" s="7" t="s">
        <v>255</v>
      </c>
      <c r="C37" s="212"/>
    </row>
    <row r="38" spans="1:2" ht="16.5" customHeight="1">
      <c r="A38" s="6" t="s">
        <v>31</v>
      </c>
      <c r="B38" s="7" t="s">
        <v>32</v>
      </c>
    </row>
    <row r="39" spans="1:2" ht="16.5" customHeight="1">
      <c r="A39" s="6" t="s">
        <v>33</v>
      </c>
      <c r="B39" s="7" t="s">
        <v>221</v>
      </c>
    </row>
    <row r="40" spans="1:2" ht="16.5" customHeight="1">
      <c r="A40" s="6" t="s">
        <v>263</v>
      </c>
      <c r="B40" s="7" t="s">
        <v>281</v>
      </c>
    </row>
    <row r="41" ht="16.5" customHeight="1">
      <c r="B41" s="7"/>
    </row>
    <row r="42" ht="16.5" customHeight="1">
      <c r="B42" s="16" t="s">
        <v>34</v>
      </c>
    </row>
    <row r="43" spans="1:2" ht="16.5" customHeight="1">
      <c r="A43" s="6" t="s">
        <v>35</v>
      </c>
      <c r="B43" s="17" t="s">
        <v>313</v>
      </c>
    </row>
    <row r="44" spans="1:2" ht="16.5" customHeight="1">
      <c r="A44" s="6" t="s">
        <v>36</v>
      </c>
      <c r="B44" s="17" t="s">
        <v>37</v>
      </c>
    </row>
    <row r="45" spans="1:2" ht="16.5" customHeight="1">
      <c r="A45" s="6" t="s">
        <v>38</v>
      </c>
      <c r="B45" s="17" t="s">
        <v>314</v>
      </c>
    </row>
    <row r="46" ht="16.5" customHeight="1">
      <c r="B46" s="17"/>
    </row>
    <row r="47" spans="1:2" ht="16.5" customHeight="1">
      <c r="A47" s="6" t="s">
        <v>39</v>
      </c>
      <c r="B47" s="17" t="s">
        <v>317</v>
      </c>
    </row>
    <row r="48" spans="1:2" ht="16.5" customHeight="1">
      <c r="A48" s="6" t="s">
        <v>40</v>
      </c>
      <c r="B48" s="17" t="s">
        <v>223</v>
      </c>
    </row>
    <row r="49" spans="1:2" ht="16.5" customHeight="1">
      <c r="A49" s="6" t="s">
        <v>41</v>
      </c>
      <c r="B49" s="17" t="s">
        <v>318</v>
      </c>
    </row>
    <row r="50" ht="16.5" customHeight="1">
      <c r="B50" s="18"/>
    </row>
    <row r="51" ht="16.5" customHeight="1">
      <c r="B51" s="19" t="s">
        <v>42</v>
      </c>
    </row>
    <row r="52" spans="1:2" ht="16.5" customHeight="1">
      <c r="A52" s="6" t="s">
        <v>43</v>
      </c>
      <c r="B52" s="11" t="s">
        <v>44</v>
      </c>
    </row>
    <row r="53" spans="1:2" ht="16.5" customHeight="1">
      <c r="A53" s="6" t="s">
        <v>45</v>
      </c>
      <c r="B53" s="11" t="s">
        <v>225</v>
      </c>
    </row>
    <row r="54" spans="1:2" ht="16.5" customHeight="1">
      <c r="A54" s="6"/>
      <c r="B54" s="11"/>
    </row>
    <row r="55" spans="1:2" ht="16.5" customHeight="1">
      <c r="A55" s="6" t="s">
        <v>268</v>
      </c>
      <c r="B55" s="11" t="s">
        <v>226</v>
      </c>
    </row>
    <row r="56" spans="1:2" ht="12.75">
      <c r="A56" s="6" t="s">
        <v>46</v>
      </c>
      <c r="B56" s="11" t="s">
        <v>269</v>
      </c>
    </row>
    <row r="57" ht="16.5" customHeight="1">
      <c r="A57" s="6"/>
    </row>
    <row r="58" spans="1:2" ht="16.5" customHeight="1">
      <c r="A58" s="6" t="s">
        <v>47</v>
      </c>
      <c r="B58" s="11" t="s">
        <v>320</v>
      </c>
    </row>
    <row r="59" spans="1:2" ht="16.5" customHeight="1">
      <c r="A59" s="6"/>
      <c r="B59" s="11"/>
    </row>
    <row r="60" spans="1:2" ht="16.5" customHeight="1">
      <c r="A60" s="6" t="s">
        <v>48</v>
      </c>
      <c r="B60" s="11" t="s">
        <v>260</v>
      </c>
    </row>
    <row r="61" spans="1:2" ht="16.5" customHeight="1">
      <c r="A61" s="6"/>
      <c r="B61" s="11"/>
    </row>
    <row r="62" spans="1:2" ht="16.5" customHeight="1">
      <c r="A62" s="6" t="s">
        <v>49</v>
      </c>
      <c r="B62" s="11" t="s">
        <v>323</v>
      </c>
    </row>
    <row r="63" spans="1:2" ht="25.5" customHeight="1">
      <c r="A63" s="6" t="s">
        <v>50</v>
      </c>
      <c r="B63" s="11" t="s">
        <v>324</v>
      </c>
    </row>
    <row r="64" spans="1:2" ht="16.5" customHeight="1">
      <c r="A64" s="6"/>
      <c r="B64" s="11"/>
    </row>
    <row r="65" ht="16.5" customHeight="1">
      <c r="B65" s="5" t="s">
        <v>51</v>
      </c>
    </row>
    <row r="66" spans="1:2" ht="16.5" customHeight="1">
      <c r="A66" s="6" t="s">
        <v>52</v>
      </c>
      <c r="B66" s="7" t="s">
        <v>53</v>
      </c>
    </row>
    <row r="67" ht="15" customHeight="1">
      <c r="B67"/>
    </row>
    <row r="68" ht="15" customHeight="1">
      <c r="B68"/>
    </row>
    <row r="69" ht="15" customHeight="1">
      <c r="B69"/>
    </row>
    <row r="70" ht="15" customHeight="1">
      <c r="B70"/>
    </row>
    <row r="71" ht="15" customHeight="1">
      <c r="B71"/>
    </row>
    <row r="72" ht="15" customHeight="1">
      <c r="B72"/>
    </row>
    <row r="73" ht="15" customHeight="1">
      <c r="B73"/>
    </row>
    <row r="74" ht="15" customHeight="1">
      <c r="B74"/>
    </row>
    <row r="75" ht="15" customHeight="1">
      <c r="B75"/>
    </row>
    <row r="76" ht="15" customHeight="1">
      <c r="B76"/>
    </row>
    <row r="77" ht="15" customHeight="1">
      <c r="B77"/>
    </row>
    <row r="78" ht="15" customHeight="1">
      <c r="B78"/>
    </row>
    <row r="79" ht="15" customHeight="1">
      <c r="B79"/>
    </row>
    <row r="80" ht="15" customHeight="1">
      <c r="B80"/>
    </row>
    <row r="81" ht="15" customHeight="1">
      <c r="B81"/>
    </row>
    <row r="82" ht="15" customHeight="1">
      <c r="B82"/>
    </row>
    <row r="83" ht="15" customHeight="1">
      <c r="B83"/>
    </row>
    <row r="84" ht="15" customHeight="1">
      <c r="B84"/>
    </row>
    <row r="85" ht="15" customHeight="1">
      <c r="B85"/>
    </row>
    <row r="86" ht="15" customHeight="1">
      <c r="B86"/>
    </row>
    <row r="87" ht="15" customHeight="1">
      <c r="B87"/>
    </row>
    <row r="88" ht="15" customHeight="1">
      <c r="B88"/>
    </row>
    <row r="89" ht="15" customHeight="1">
      <c r="B89"/>
    </row>
    <row r="90" ht="15" customHeight="1">
      <c r="B90"/>
    </row>
    <row r="91" ht="15" customHeight="1">
      <c r="B91"/>
    </row>
    <row r="92" ht="15" customHeight="1">
      <c r="B92"/>
    </row>
    <row r="93" ht="15" customHeight="1">
      <c r="B93"/>
    </row>
    <row r="94" ht="15" customHeight="1">
      <c r="B94"/>
    </row>
    <row r="95" ht="15" customHeight="1">
      <c r="B95"/>
    </row>
    <row r="96" ht="15" customHeight="1">
      <c r="B96"/>
    </row>
    <row r="97" ht="15" customHeight="1">
      <c r="B97"/>
    </row>
    <row r="98" ht="15" customHeight="1">
      <c r="B98"/>
    </row>
    <row r="99" ht="15" customHeight="1">
      <c r="B99"/>
    </row>
    <row r="100" ht="15" customHeight="1">
      <c r="B100"/>
    </row>
    <row r="101" ht="15" customHeight="1">
      <c r="B101"/>
    </row>
    <row r="102" ht="15" customHeight="1">
      <c r="B102"/>
    </row>
    <row r="103" ht="15" customHeight="1">
      <c r="B103"/>
    </row>
    <row r="104" ht="15" customHeight="1">
      <c r="B104"/>
    </row>
    <row r="65531" ht="12.75" customHeight="1"/>
    <row r="65532" ht="12.75" customHeight="1"/>
    <row r="65533" ht="12.75" customHeight="1"/>
    <row r="65534" ht="12.75" customHeight="1"/>
  </sheetData>
  <sheetProtection selectLockedCells="1" selectUnlockedCells="1"/>
  <printOptions horizontalCentered="1"/>
  <pageMargins left="0" right="0" top="0.1968503937007874" bottom="0" header="0.7874015748031497" footer="0.7874015748031497"/>
  <pageSetup fitToHeight="4" fitToWidth="1"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AH43"/>
  <sheetViews>
    <sheetView zoomScalePageLayoutView="0" workbookViewId="0" topLeftCell="A1">
      <selection activeCell="P26" sqref="P26"/>
    </sheetView>
  </sheetViews>
  <sheetFormatPr defaultColWidth="13.140625" defaultRowHeight="12.75"/>
  <cols>
    <col min="1" max="1" width="18.7109375" style="29" customWidth="1"/>
    <col min="2" max="2" width="6.7109375" style="29" bestFit="1" customWidth="1"/>
    <col min="3" max="3" width="6.8515625" style="29" bestFit="1" customWidth="1"/>
    <col min="4" max="4" width="8.421875" style="29" bestFit="1" customWidth="1"/>
    <col min="5" max="5" width="6.7109375" style="29" bestFit="1" customWidth="1"/>
    <col min="6" max="6" width="7.00390625" style="29" bestFit="1" customWidth="1"/>
    <col min="7" max="7" width="8.28125" style="36" bestFit="1" customWidth="1"/>
    <col min="8" max="8" width="1.57421875" style="29" customWidth="1"/>
    <col min="9" max="9" width="6.7109375" style="29" bestFit="1" customWidth="1"/>
    <col min="10" max="10" width="6.8515625" style="29" bestFit="1" customWidth="1"/>
    <col min="11" max="11" width="8.421875" style="29" bestFit="1" customWidth="1"/>
    <col min="12" max="12" width="6.7109375" style="29" bestFit="1" customWidth="1"/>
    <col min="13" max="13" width="7.00390625" style="29" bestFit="1" customWidth="1"/>
    <col min="14" max="14" width="8.28125" style="29" bestFit="1" customWidth="1"/>
    <col min="15" max="255" width="13.140625" style="29" customWidth="1"/>
  </cols>
  <sheetData>
    <row r="1" spans="1:14" ht="27.75" customHeight="1">
      <c r="A1" s="219" t="s">
        <v>293</v>
      </c>
      <c r="B1" s="219"/>
      <c r="C1" s="219"/>
      <c r="D1" s="219"/>
      <c r="E1" s="219"/>
      <c r="F1" s="219"/>
      <c r="G1" s="219"/>
      <c r="H1" s="219"/>
      <c r="I1" s="219" t="s">
        <v>119</v>
      </c>
      <c r="J1" s="219"/>
      <c r="K1" s="219"/>
      <c r="L1" s="219"/>
      <c r="M1" s="219"/>
      <c r="N1" s="219"/>
    </row>
    <row r="2" spans="1:10" ht="15" customHeight="1">
      <c r="A2" s="70"/>
      <c r="B2" s="70"/>
      <c r="C2" s="70"/>
      <c r="D2" s="70"/>
      <c r="E2" s="70"/>
      <c r="F2" s="70"/>
      <c r="G2" s="70"/>
      <c r="J2" s="59"/>
    </row>
    <row r="3" spans="1:14" s="20" customFormat="1" ht="19.5" customHeight="1">
      <c r="A3" s="227" t="s">
        <v>54</v>
      </c>
      <c r="B3" s="228" t="s">
        <v>55</v>
      </c>
      <c r="C3" s="229" t="s">
        <v>91</v>
      </c>
      <c r="D3" s="229"/>
      <c r="E3" s="229" t="s">
        <v>92</v>
      </c>
      <c r="F3" s="229"/>
      <c r="G3" s="229"/>
      <c r="I3" s="228" t="s">
        <v>55</v>
      </c>
      <c r="J3" s="229" t="s">
        <v>91</v>
      </c>
      <c r="K3" s="229"/>
      <c r="L3" s="229" t="s">
        <v>92</v>
      </c>
      <c r="M3" s="229"/>
      <c r="N3" s="229"/>
    </row>
    <row r="4" spans="1:14" s="20" customFormat="1" ht="30" customHeight="1">
      <c r="A4" s="227"/>
      <c r="B4" s="228"/>
      <c r="C4" s="52" t="s">
        <v>68</v>
      </c>
      <c r="D4" s="52" t="s">
        <v>69</v>
      </c>
      <c r="E4" s="52" t="s">
        <v>71</v>
      </c>
      <c r="F4" s="52" t="s">
        <v>72</v>
      </c>
      <c r="G4" s="52" t="s">
        <v>73</v>
      </c>
      <c r="I4" s="228"/>
      <c r="J4" s="52" t="s">
        <v>68</v>
      </c>
      <c r="K4" s="52" t="s">
        <v>69</v>
      </c>
      <c r="L4" s="52" t="s">
        <v>71</v>
      </c>
      <c r="M4" s="52" t="s">
        <v>72</v>
      </c>
      <c r="N4" s="52" t="s">
        <v>73</v>
      </c>
    </row>
    <row r="5" spans="1:14" s="72" customFormat="1" ht="30" customHeight="1">
      <c r="A5" s="71"/>
      <c r="B5" s="224" t="s">
        <v>120</v>
      </c>
      <c r="C5" s="224"/>
      <c r="D5" s="224"/>
      <c r="E5" s="224"/>
      <c r="F5" s="224"/>
      <c r="G5" s="224"/>
      <c r="I5" s="224" t="s">
        <v>121</v>
      </c>
      <c r="J5" s="224"/>
      <c r="K5" s="224"/>
      <c r="L5" s="224"/>
      <c r="M5" s="224"/>
      <c r="N5" s="224"/>
    </row>
    <row r="6" spans="1:14" s="72" customFormat="1" ht="13.5" customHeight="1">
      <c r="A6" s="71"/>
      <c r="B6" s="236" t="s">
        <v>95</v>
      </c>
      <c r="C6" s="236"/>
      <c r="D6" s="236"/>
      <c r="E6" s="236"/>
      <c r="F6" s="236"/>
      <c r="G6" s="236"/>
      <c r="I6" s="237" t="s">
        <v>282</v>
      </c>
      <c r="J6" s="237"/>
      <c r="K6" s="237"/>
      <c r="L6" s="237"/>
      <c r="M6" s="237"/>
      <c r="N6" s="237"/>
    </row>
    <row r="7" spans="1:14" ht="12.75" customHeight="1">
      <c r="A7" s="71"/>
      <c r="B7" s="234" t="s">
        <v>122</v>
      </c>
      <c r="C7" s="234"/>
      <c r="D7" s="234"/>
      <c r="E7" s="234"/>
      <c r="F7" s="234"/>
      <c r="G7" s="234"/>
      <c r="I7" s="234" t="s">
        <v>122</v>
      </c>
      <c r="J7" s="234"/>
      <c r="K7" s="234"/>
      <c r="L7" s="234"/>
      <c r="M7" s="234"/>
      <c r="N7" s="234"/>
    </row>
    <row r="8" spans="1:14" ht="12.75" customHeight="1">
      <c r="A8" s="71"/>
      <c r="B8" s="235" t="s">
        <v>97</v>
      </c>
      <c r="C8" s="235"/>
      <c r="D8" s="235"/>
      <c r="E8" s="235"/>
      <c r="F8" s="235"/>
      <c r="G8" s="235"/>
      <c r="I8" s="235" t="s">
        <v>97</v>
      </c>
      <c r="J8" s="235"/>
      <c r="K8" s="235"/>
      <c r="L8" s="235"/>
      <c r="M8" s="235"/>
      <c r="N8" s="235"/>
    </row>
    <row r="9" spans="1:14" ht="12.75">
      <c r="A9" s="71" t="s">
        <v>123</v>
      </c>
      <c r="B9" s="31">
        <v>0.3063884586591497</v>
      </c>
      <c r="C9" s="31">
        <v>0.33850025889155405</v>
      </c>
      <c r="D9" s="31">
        <v>0.2768581488157288</v>
      </c>
      <c r="E9" s="31">
        <v>0.39669788962350583</v>
      </c>
      <c r="F9" s="31">
        <v>0.407087865898928</v>
      </c>
      <c r="G9" s="31">
        <v>0.04960785528663876</v>
      </c>
      <c r="I9" s="31">
        <v>0.24893824850512586</v>
      </c>
      <c r="J9" s="31">
        <v>0.27440228984415543</v>
      </c>
      <c r="K9" s="31">
        <v>0.22552127950416623</v>
      </c>
      <c r="L9" s="31">
        <v>0.3411417941192184</v>
      </c>
      <c r="M9" s="31">
        <v>0.3242374002180564</v>
      </c>
      <c r="N9" s="31">
        <v>0.03583320749359595</v>
      </c>
    </row>
    <row r="10" spans="1:14" ht="12.75">
      <c r="A10" s="71" t="s">
        <v>124</v>
      </c>
      <c r="B10" s="31">
        <v>0.16299591709222555</v>
      </c>
      <c r="C10" s="31">
        <v>0.17882927696797027</v>
      </c>
      <c r="D10" s="31">
        <v>0.14843541224325496</v>
      </c>
      <c r="E10" s="31">
        <v>0.17902938623224357</v>
      </c>
      <c r="F10" s="31">
        <v>0.2231320123643235</v>
      </c>
      <c r="G10" s="31">
        <v>0.042050866990704296</v>
      </c>
      <c r="I10" s="31">
        <v>0.1344665940166349</v>
      </c>
      <c r="J10" s="31">
        <v>0.1552011130616306</v>
      </c>
      <c r="K10" s="31">
        <v>0.11539893765910948</v>
      </c>
      <c r="L10" s="31">
        <v>0.14464585220156628</v>
      </c>
      <c r="M10" s="31">
        <v>0.19048000958779795</v>
      </c>
      <c r="N10" s="31">
        <v>0.02587827153861678</v>
      </c>
    </row>
    <row r="11" spans="1:14" ht="12.75">
      <c r="A11" s="71" t="s">
        <v>125</v>
      </c>
      <c r="B11" s="31">
        <v>0.03406730410375126</v>
      </c>
      <c r="C11" s="31">
        <v>0.02923859176853983</v>
      </c>
      <c r="D11" s="31">
        <v>0.03850783283062238</v>
      </c>
      <c r="E11" s="31">
        <v>0.04387994878631674</v>
      </c>
      <c r="F11" s="31">
        <v>0.041795358109178365</v>
      </c>
      <c r="G11" s="31">
        <v>0.01189709962962313</v>
      </c>
      <c r="I11" s="31">
        <v>0.04768664065691755</v>
      </c>
      <c r="J11" s="31">
        <v>0.040694108645333446</v>
      </c>
      <c r="K11" s="31">
        <v>0.054117038062159804</v>
      </c>
      <c r="L11" s="31">
        <v>0.0574062463701591</v>
      </c>
      <c r="M11" s="31">
        <v>0.06549991632044759</v>
      </c>
      <c r="N11" s="31">
        <v>0.0076115454483208205</v>
      </c>
    </row>
    <row r="12" spans="1:14" ht="12.75">
      <c r="A12" s="71" t="s">
        <v>126</v>
      </c>
      <c r="B12" s="31">
        <v>0.0067590883323006305</v>
      </c>
      <c r="C12" s="31">
        <v>0.004837100844471892</v>
      </c>
      <c r="D12" s="31">
        <v>0.008526565883231725</v>
      </c>
      <c r="E12" s="31">
        <v>0.011607913467734309</v>
      </c>
      <c r="F12" s="31">
        <v>0.0066050553890755</v>
      </c>
      <c r="G12" s="31">
        <v>0.0028883326017090133</v>
      </c>
      <c r="I12" s="31">
        <v>0.013447703038793812</v>
      </c>
      <c r="J12" s="31">
        <v>0.013508899757252425</v>
      </c>
      <c r="K12" s="31">
        <v>0.01339142596792256</v>
      </c>
      <c r="L12" s="31">
        <v>0.02749037410815703</v>
      </c>
      <c r="M12" s="31">
        <v>0.01274834325718946</v>
      </c>
      <c r="N12" s="31">
        <v>0.002689250919198389</v>
      </c>
    </row>
    <row r="13" spans="1:14" ht="12.75">
      <c r="A13" s="71" t="s">
        <v>127</v>
      </c>
      <c r="B13" s="31">
        <v>0.008059276444613829</v>
      </c>
      <c r="C13" s="31">
        <v>0.008300929876512255</v>
      </c>
      <c r="D13" s="31">
        <v>0.007837049703445793</v>
      </c>
      <c r="E13" s="31">
        <v>0.010195874807135477</v>
      </c>
      <c r="F13" s="31">
        <v>0.009825469119112017</v>
      </c>
      <c r="G13" s="31">
        <v>0.003083065573812269</v>
      </c>
      <c r="I13" s="31">
        <v>0.01653161472844791</v>
      </c>
      <c r="J13" s="31">
        <v>0.018039183767090218</v>
      </c>
      <c r="K13" s="31">
        <v>0.01514524023373713</v>
      </c>
      <c r="L13" s="31">
        <v>0.02806327790445854</v>
      </c>
      <c r="M13" s="31">
        <v>0.019251523353255424</v>
      </c>
      <c r="N13" s="31">
        <v>0.0018225158972458599</v>
      </c>
    </row>
    <row r="14" spans="1:14" ht="12.75">
      <c r="A14" s="71" t="s">
        <v>128</v>
      </c>
      <c r="B14" s="31">
        <v>0.481729955367959</v>
      </c>
      <c r="C14" s="31">
        <v>0.44029384165095176</v>
      </c>
      <c r="D14" s="31">
        <v>0.5198349905237164</v>
      </c>
      <c r="E14" s="31">
        <v>0.358588987083064</v>
      </c>
      <c r="F14" s="31">
        <v>0.3115542391193824</v>
      </c>
      <c r="G14" s="31">
        <v>0.8904727799175126</v>
      </c>
      <c r="I14" s="31">
        <v>0.53892919905408</v>
      </c>
      <c r="J14" s="31">
        <v>0.498154404924538</v>
      </c>
      <c r="K14" s="31">
        <v>0.5764260785729047</v>
      </c>
      <c r="L14" s="31">
        <v>0.40125245529644077</v>
      </c>
      <c r="M14" s="31">
        <v>0.3877828072632531</v>
      </c>
      <c r="N14" s="31">
        <v>0.9261652087030222</v>
      </c>
    </row>
    <row r="15" spans="1:14" s="73" customFormat="1" ht="12">
      <c r="A15" s="68" t="s">
        <v>55</v>
      </c>
      <c r="B15" s="34">
        <v>1</v>
      </c>
      <c r="C15" s="34">
        <v>1</v>
      </c>
      <c r="D15" s="34">
        <v>1</v>
      </c>
      <c r="E15" s="34">
        <v>1</v>
      </c>
      <c r="F15" s="34">
        <v>1</v>
      </c>
      <c r="G15" s="34">
        <v>1</v>
      </c>
      <c r="H15" s="34"/>
      <c r="I15" s="34">
        <v>1</v>
      </c>
      <c r="J15" s="34">
        <v>1</v>
      </c>
      <c r="K15" s="34">
        <v>1</v>
      </c>
      <c r="L15" s="34">
        <v>1</v>
      </c>
      <c r="M15" s="34">
        <v>1</v>
      </c>
      <c r="N15" s="34">
        <v>1</v>
      </c>
    </row>
    <row r="16" spans="1:14" ht="12.75" customHeight="1">
      <c r="A16" s="71"/>
      <c r="B16" s="234" t="s">
        <v>129</v>
      </c>
      <c r="C16" s="234"/>
      <c r="D16" s="234"/>
      <c r="E16" s="234"/>
      <c r="F16" s="234"/>
      <c r="G16" s="234"/>
      <c r="I16" s="234" t="s">
        <v>129</v>
      </c>
      <c r="J16" s="234"/>
      <c r="K16" s="234"/>
      <c r="L16" s="234"/>
      <c r="M16" s="234"/>
      <c r="N16" s="234"/>
    </row>
    <row r="17" spans="1:14" ht="12.75" customHeight="1">
      <c r="A17" s="71"/>
      <c r="B17" s="235" t="s">
        <v>97</v>
      </c>
      <c r="C17" s="235"/>
      <c r="D17" s="235"/>
      <c r="E17" s="235"/>
      <c r="F17" s="235"/>
      <c r="G17" s="235"/>
      <c r="I17" s="235" t="s">
        <v>97</v>
      </c>
      <c r="J17" s="235"/>
      <c r="K17" s="235"/>
      <c r="L17" s="235"/>
      <c r="M17" s="235"/>
      <c r="N17" s="235"/>
    </row>
    <row r="18" spans="1:14" ht="12.75">
      <c r="A18" s="71" t="s">
        <v>123</v>
      </c>
      <c r="B18" s="31">
        <v>0.038904620992670044</v>
      </c>
      <c r="C18" s="31">
        <v>0.04972872866339879</v>
      </c>
      <c r="D18" s="31">
        <v>0.02895067101223269</v>
      </c>
      <c r="E18" s="31">
        <v>0.16555873122030235</v>
      </c>
      <c r="F18" s="31">
        <v>0</v>
      </c>
      <c r="G18" s="31">
        <v>0</v>
      </c>
      <c r="I18" s="31">
        <v>0.01826987188590099</v>
      </c>
      <c r="J18" s="31">
        <v>0.024769103495260132</v>
      </c>
      <c r="K18" s="31">
        <v>0.012293118113783058</v>
      </c>
      <c r="L18" s="31">
        <v>0.07774749456001942</v>
      </c>
      <c r="M18" s="31">
        <v>0</v>
      </c>
      <c r="N18" s="31">
        <v>0</v>
      </c>
    </row>
    <row r="19" spans="1:14" ht="12.75">
      <c r="A19" s="71" t="s">
        <v>124</v>
      </c>
      <c r="B19" s="31">
        <v>0.029182620454763462</v>
      </c>
      <c r="C19" s="31">
        <v>0.040425684410808044</v>
      </c>
      <c r="D19" s="31">
        <v>0.018843394381840302</v>
      </c>
      <c r="E19" s="31">
        <v>0.12418672879719261</v>
      </c>
      <c r="F19" s="31">
        <v>0</v>
      </c>
      <c r="G19" s="31">
        <v>0</v>
      </c>
      <c r="I19" s="31">
        <v>0.012429954700612995</v>
      </c>
      <c r="J19" s="31">
        <v>0.01718767817400992</v>
      </c>
      <c r="K19" s="31">
        <v>0.008054707990621843</v>
      </c>
      <c r="L19" s="31">
        <v>0.052895709477468945</v>
      </c>
      <c r="M19" s="31">
        <v>0</v>
      </c>
      <c r="N19" s="31">
        <v>0</v>
      </c>
    </row>
    <row r="20" spans="1:14" ht="12.75">
      <c r="A20" s="71" t="s">
        <v>125</v>
      </c>
      <c r="B20" s="31">
        <v>0.010140298425631333</v>
      </c>
      <c r="C20" s="31">
        <v>0.010166053505157277</v>
      </c>
      <c r="D20" s="31">
        <v>0.010116613815209728</v>
      </c>
      <c r="E20" s="31">
        <v>0.04315207033784125</v>
      </c>
      <c r="F20" s="31">
        <v>0</v>
      </c>
      <c r="G20" s="31">
        <v>0</v>
      </c>
      <c r="I20" s="31">
        <v>0.01070396027340445</v>
      </c>
      <c r="J20" s="31">
        <v>0.01206341753737704</v>
      </c>
      <c r="K20" s="31">
        <v>0.009453790742781706</v>
      </c>
      <c r="L20" s="31">
        <v>0.04555073502017256</v>
      </c>
      <c r="M20" s="31">
        <v>0</v>
      </c>
      <c r="N20" s="31">
        <v>0</v>
      </c>
    </row>
    <row r="21" spans="1:14" ht="12.75">
      <c r="A21" s="71" t="s">
        <v>126</v>
      </c>
      <c r="B21" s="31">
        <v>0.0011492425810524717</v>
      </c>
      <c r="C21" s="31">
        <v>0.0022925394542378003</v>
      </c>
      <c r="D21" s="31">
        <v>9.785615413686005E-05</v>
      </c>
      <c r="E21" s="31">
        <v>0.004890605247619316</v>
      </c>
      <c r="F21" s="31">
        <v>0</v>
      </c>
      <c r="G21" s="31">
        <v>0</v>
      </c>
      <c r="I21" s="31">
        <v>0.0036924004206917538</v>
      </c>
      <c r="J21" s="31">
        <v>0.006778568624010371</v>
      </c>
      <c r="K21" s="31">
        <v>0.000854331467430689</v>
      </c>
      <c r="L21" s="31">
        <v>0.015713021055319142</v>
      </c>
      <c r="M21" s="31">
        <v>0</v>
      </c>
      <c r="N21" s="31">
        <v>0</v>
      </c>
    </row>
    <row r="22" spans="1:14" ht="12.75">
      <c r="A22" s="71" t="s">
        <v>127</v>
      </c>
      <c r="B22" s="31">
        <v>0.0012803277107112283</v>
      </c>
      <c r="C22" s="31">
        <v>0</v>
      </c>
      <c r="D22" s="31">
        <v>0.002457728968964767</v>
      </c>
      <c r="E22" s="31">
        <v>0.005448438409706705</v>
      </c>
      <c r="F22" s="31">
        <v>0</v>
      </c>
      <c r="G22" s="31">
        <v>0</v>
      </c>
      <c r="I22" s="31">
        <v>0.007488473976101657</v>
      </c>
      <c r="J22" s="31">
        <v>0.00714454877218263</v>
      </c>
      <c r="K22" s="31">
        <v>0.007804750789023616</v>
      </c>
      <c r="L22" s="31">
        <v>0.031867223446110024</v>
      </c>
      <c r="M22" s="31">
        <v>0</v>
      </c>
      <c r="N22" s="31">
        <v>0</v>
      </c>
    </row>
    <row r="23" spans="1:14" ht="12.75">
      <c r="A23" s="71" t="s">
        <v>128</v>
      </c>
      <c r="B23" s="31">
        <v>0.9193428898351714</v>
      </c>
      <c r="C23" s="31">
        <v>0.8973869939663981</v>
      </c>
      <c r="D23" s="31">
        <v>0.9395337356676157</v>
      </c>
      <c r="E23" s="31">
        <v>0.6567634259873377</v>
      </c>
      <c r="F23" s="31">
        <v>1</v>
      </c>
      <c r="G23" s="31">
        <v>1</v>
      </c>
      <c r="I23" s="31">
        <v>0.9474153387432882</v>
      </c>
      <c r="J23" s="31">
        <v>0.93205668339716</v>
      </c>
      <c r="K23" s="31">
        <v>0.9615393008963591</v>
      </c>
      <c r="L23" s="31">
        <v>0.7762258164409098</v>
      </c>
      <c r="M23" s="31">
        <v>1</v>
      </c>
      <c r="N23" s="31">
        <v>1</v>
      </c>
    </row>
    <row r="24" spans="1:14" s="73" customFormat="1" ht="12">
      <c r="A24" s="68" t="s">
        <v>55</v>
      </c>
      <c r="B24" s="34">
        <v>1</v>
      </c>
      <c r="C24" s="34">
        <v>1</v>
      </c>
      <c r="D24" s="34">
        <v>1</v>
      </c>
      <c r="E24" s="34">
        <v>1</v>
      </c>
      <c r="F24" s="34">
        <v>1</v>
      </c>
      <c r="G24" s="34">
        <v>1</v>
      </c>
      <c r="H24" s="34"/>
      <c r="I24" s="34">
        <v>1</v>
      </c>
      <c r="J24" s="34">
        <v>1</v>
      </c>
      <c r="K24" s="34">
        <v>1</v>
      </c>
      <c r="L24" s="34">
        <v>1</v>
      </c>
      <c r="M24" s="34">
        <v>1</v>
      </c>
      <c r="N24" s="34">
        <v>1</v>
      </c>
    </row>
    <row r="25" spans="1:14" ht="12.75" customHeight="1">
      <c r="A25" s="71"/>
      <c r="B25" s="234" t="s">
        <v>130</v>
      </c>
      <c r="C25" s="234"/>
      <c r="D25" s="234"/>
      <c r="E25" s="234"/>
      <c r="F25" s="234"/>
      <c r="G25" s="234"/>
      <c r="I25" s="234" t="s">
        <v>130</v>
      </c>
      <c r="J25" s="234"/>
      <c r="K25" s="234"/>
      <c r="L25" s="234"/>
      <c r="M25" s="234"/>
      <c r="N25" s="234"/>
    </row>
    <row r="26" spans="1:14" ht="12.75" customHeight="1">
      <c r="A26" s="71"/>
      <c r="B26" s="235" t="s">
        <v>97</v>
      </c>
      <c r="C26" s="235"/>
      <c r="D26" s="235"/>
      <c r="E26" s="235"/>
      <c r="F26" s="235"/>
      <c r="G26" s="235"/>
      <c r="I26" s="235" t="s">
        <v>97</v>
      </c>
      <c r="J26" s="235"/>
      <c r="K26" s="235"/>
      <c r="L26" s="235"/>
      <c r="M26" s="235"/>
      <c r="N26" s="235"/>
    </row>
    <row r="27" spans="1:14" ht="12.75">
      <c r="A27" s="71" t="s">
        <v>123</v>
      </c>
      <c r="B27" s="31">
        <v>0.17864371517340488</v>
      </c>
      <c r="C27" s="31">
        <v>0.16831704911651652</v>
      </c>
      <c r="D27" s="31">
        <v>0.18814021322404023</v>
      </c>
      <c r="E27" s="31">
        <v>0.17359019969621128</v>
      </c>
      <c r="F27" s="31">
        <v>0.19522084091077294</v>
      </c>
      <c r="G27" s="31">
        <v>0.1534030503816777</v>
      </c>
      <c r="I27" s="31">
        <v>0.13624049091597676</v>
      </c>
      <c r="J27" s="31">
        <v>0.13217278970098742</v>
      </c>
      <c r="K27" s="31">
        <v>0.13998118674616164</v>
      </c>
      <c r="L27" s="31">
        <v>0.12284454416613434</v>
      </c>
      <c r="M27" s="31">
        <v>0.1494557022251906</v>
      </c>
      <c r="N27" s="31">
        <v>0.12412719070155234</v>
      </c>
    </row>
    <row r="28" spans="1:14" ht="12.75">
      <c r="A28" s="71" t="s">
        <v>124</v>
      </c>
      <c r="B28" s="31">
        <v>0.09373800291883647</v>
      </c>
      <c r="C28" s="31">
        <v>0.08297358893670455</v>
      </c>
      <c r="D28" s="31">
        <v>0.1036370580286281</v>
      </c>
      <c r="E28" s="31">
        <v>0.0842213808601683</v>
      </c>
      <c r="F28" s="31">
        <v>0.09150313259110195</v>
      </c>
      <c r="G28" s="31">
        <v>0.10585942818539545</v>
      </c>
      <c r="I28" s="31">
        <v>0.06867754833504844</v>
      </c>
      <c r="J28" s="31">
        <v>0.06663713064407</v>
      </c>
      <c r="K28" s="31">
        <v>0.07055393540112724</v>
      </c>
      <c r="L28" s="31">
        <v>0.049634377226120366</v>
      </c>
      <c r="M28" s="31">
        <v>0.07398763593994123</v>
      </c>
      <c r="N28" s="31">
        <v>0.0754890443377842</v>
      </c>
    </row>
    <row r="29" spans="1:14" ht="12.75">
      <c r="A29" s="71" t="s">
        <v>125</v>
      </c>
      <c r="B29" s="31">
        <v>0.43504811301028423</v>
      </c>
      <c r="C29" s="31">
        <v>0.41805183570568116</v>
      </c>
      <c r="D29" s="31">
        <v>0.4506780475314621</v>
      </c>
      <c r="E29" s="31">
        <v>0.4305844766472413</v>
      </c>
      <c r="F29" s="31">
        <v>0.4662323404961044</v>
      </c>
      <c r="G29" s="31">
        <v>0.38325508090203303</v>
      </c>
      <c r="I29" s="31">
        <v>0.40154638991869757</v>
      </c>
      <c r="J29" s="31">
        <v>0.3894009030034267</v>
      </c>
      <c r="K29" s="31">
        <v>0.412715492529308</v>
      </c>
      <c r="L29" s="31">
        <v>0.39413627233808723</v>
      </c>
      <c r="M29" s="31">
        <v>0.4254766784792423</v>
      </c>
      <c r="N29" s="31">
        <v>0.3652079691462842</v>
      </c>
    </row>
    <row r="30" spans="1:14" ht="12.75">
      <c r="A30" s="71" t="s">
        <v>126</v>
      </c>
      <c r="B30" s="31">
        <v>0.20112714203228668</v>
      </c>
      <c r="C30" s="31">
        <v>0.21966020379006476</v>
      </c>
      <c r="D30" s="31">
        <v>0.1840839662497549</v>
      </c>
      <c r="E30" s="31">
        <v>0.19222711179613813</v>
      </c>
      <c r="F30" s="31">
        <v>0.18403349920613493</v>
      </c>
      <c r="G30" s="31">
        <v>0.23921827027753434</v>
      </c>
      <c r="I30" s="31">
        <v>0.2714696339648883</v>
      </c>
      <c r="J30" s="31">
        <v>0.2774008172959614</v>
      </c>
      <c r="K30" s="31">
        <v>0.2660152626672008</v>
      </c>
      <c r="L30" s="31">
        <v>0.26314508907847184</v>
      </c>
      <c r="M30" s="31">
        <v>0.26309523206808255</v>
      </c>
      <c r="N30" s="31">
        <v>0.293520206003856</v>
      </c>
    </row>
    <row r="31" spans="1:14" ht="12.75">
      <c r="A31" s="71" t="s">
        <v>127</v>
      </c>
      <c r="B31" s="31">
        <v>0.05832994816320157</v>
      </c>
      <c r="C31" s="31">
        <v>0.0678657971196582</v>
      </c>
      <c r="D31" s="31">
        <v>0.0495606928655786</v>
      </c>
      <c r="E31" s="31">
        <v>0.07224331765770142</v>
      </c>
      <c r="F31" s="31">
        <v>0.04106123821846348</v>
      </c>
      <c r="G31" s="31">
        <v>0.07722927112149038</v>
      </c>
      <c r="I31" s="31">
        <v>0.08305993072416866</v>
      </c>
      <c r="J31" s="31">
        <v>0.08514964874083075</v>
      </c>
      <c r="K31" s="31">
        <v>0.08113820662054344</v>
      </c>
      <c r="L31" s="31">
        <v>0.1119758738384468</v>
      </c>
      <c r="M31" s="31">
        <v>0.06276227990233399</v>
      </c>
      <c r="N31" s="31">
        <v>0.09453436307950007</v>
      </c>
    </row>
    <row r="32" spans="1:14" ht="12.75">
      <c r="A32" s="71" t="s">
        <v>128</v>
      </c>
      <c r="B32" s="31">
        <v>0.03311307870198623</v>
      </c>
      <c r="C32" s="31">
        <v>0.043131525331374564</v>
      </c>
      <c r="D32" s="31">
        <v>0.023900022100536017</v>
      </c>
      <c r="E32" s="31">
        <v>0.047133513342539436</v>
      </c>
      <c r="F32" s="31">
        <v>0.021948948577422394</v>
      </c>
      <c r="G32" s="31">
        <v>0.041034899131869265</v>
      </c>
      <c r="I32" s="31">
        <v>0.03900600614122018</v>
      </c>
      <c r="J32" s="31">
        <v>0.049238710614723756</v>
      </c>
      <c r="K32" s="31">
        <v>0.029595916035658937</v>
      </c>
      <c r="L32" s="31">
        <v>0.05826384335273947</v>
      </c>
      <c r="M32" s="31">
        <v>0.025222471385209232</v>
      </c>
      <c r="N32" s="31">
        <v>0.047121226731023313</v>
      </c>
    </row>
    <row r="33" spans="1:14" s="73" customFormat="1" ht="12">
      <c r="A33" s="68" t="s">
        <v>55</v>
      </c>
      <c r="B33" s="34">
        <v>1</v>
      </c>
      <c r="C33" s="34">
        <v>1</v>
      </c>
      <c r="D33" s="34">
        <v>1</v>
      </c>
      <c r="E33" s="34">
        <v>1</v>
      </c>
      <c r="F33" s="34">
        <v>1</v>
      </c>
      <c r="G33" s="34">
        <v>1</v>
      </c>
      <c r="H33" s="34"/>
      <c r="I33" s="34">
        <v>1</v>
      </c>
      <c r="J33" s="34">
        <v>1</v>
      </c>
      <c r="K33" s="34">
        <v>1</v>
      </c>
      <c r="L33" s="34">
        <v>1</v>
      </c>
      <c r="M33" s="34">
        <v>1</v>
      </c>
      <c r="N33" s="34">
        <v>1</v>
      </c>
    </row>
    <row r="34" spans="1:14" ht="12.75" customHeight="1">
      <c r="A34" s="71"/>
      <c r="B34" s="234" t="s">
        <v>131</v>
      </c>
      <c r="C34" s="234"/>
      <c r="D34" s="234"/>
      <c r="E34" s="234"/>
      <c r="F34" s="234"/>
      <c r="G34" s="234"/>
      <c r="I34" s="234" t="s">
        <v>131</v>
      </c>
      <c r="J34" s="234"/>
      <c r="K34" s="234"/>
      <c r="L34" s="234"/>
      <c r="M34" s="234"/>
      <c r="N34" s="234"/>
    </row>
    <row r="35" spans="1:14" ht="12.75" customHeight="1">
      <c r="A35" s="71"/>
      <c r="B35" s="235" t="s">
        <v>97</v>
      </c>
      <c r="C35" s="235"/>
      <c r="D35" s="235"/>
      <c r="E35" s="235"/>
      <c r="F35" s="235"/>
      <c r="G35" s="235"/>
      <c r="I35" s="235" t="s">
        <v>97</v>
      </c>
      <c r="J35" s="235"/>
      <c r="K35" s="235"/>
      <c r="L35" s="235"/>
      <c r="M35" s="235"/>
      <c r="N35" s="235"/>
    </row>
    <row r="36" spans="1:14" ht="12.75">
      <c r="A36" s="71" t="s">
        <v>123</v>
      </c>
      <c r="B36" s="31">
        <v>0.16318137987862782</v>
      </c>
      <c r="C36" s="31">
        <v>0.16290539777391466</v>
      </c>
      <c r="D36" s="31">
        <v>0.16343517558626322</v>
      </c>
      <c r="E36" s="31">
        <v>0.20839789433359532</v>
      </c>
      <c r="F36" s="31">
        <v>0.1498071679831723</v>
      </c>
      <c r="G36" s="31">
        <v>0.1483736735064438</v>
      </c>
      <c r="I36" s="31">
        <v>0.11652267420488605</v>
      </c>
      <c r="J36" s="31">
        <v>0.11763622168269276</v>
      </c>
      <c r="K36" s="31">
        <v>0.1154986455983613</v>
      </c>
      <c r="L36" s="31">
        <v>0.12622901802968955</v>
      </c>
      <c r="M36" s="31">
        <v>0.11408412401462804</v>
      </c>
      <c r="N36" s="31">
        <v>0.11257290832768369</v>
      </c>
    </row>
    <row r="37" spans="1:14" ht="12.75">
      <c r="A37" s="71" t="s">
        <v>124</v>
      </c>
      <c r="B37" s="31">
        <v>0.06804378113313334</v>
      </c>
      <c r="C37" s="31">
        <v>0.07092897663985315</v>
      </c>
      <c r="D37" s="31">
        <v>0.06539052853889546</v>
      </c>
      <c r="E37" s="31">
        <v>0.08549276265497013</v>
      </c>
      <c r="F37" s="31">
        <v>0.06435246493946559</v>
      </c>
      <c r="G37" s="31">
        <v>0.05970854699452664</v>
      </c>
      <c r="I37" s="31">
        <v>0.05663378675914183</v>
      </c>
      <c r="J37" s="31">
        <v>0.06306992654646865</v>
      </c>
      <c r="K37" s="31">
        <v>0.050715052812748816</v>
      </c>
      <c r="L37" s="31">
        <v>0.08166890640797111</v>
      </c>
      <c r="M37" s="31">
        <v>0.052766474982354164</v>
      </c>
      <c r="N37" s="31">
        <v>0.04212673470241233</v>
      </c>
    </row>
    <row r="38" spans="1:14" ht="12.75">
      <c r="A38" s="71" t="s">
        <v>125</v>
      </c>
      <c r="B38" s="31">
        <v>0.38398175849877436</v>
      </c>
      <c r="C38" s="31">
        <v>0.40625963731133596</v>
      </c>
      <c r="D38" s="31">
        <v>0.36349481415968904</v>
      </c>
      <c r="E38" s="31">
        <v>0.471659457725823</v>
      </c>
      <c r="F38" s="31">
        <v>0.3981878554386167</v>
      </c>
      <c r="G38" s="31">
        <v>0.28368998284844926</v>
      </c>
      <c r="I38" s="31">
        <v>0.29761415440964495</v>
      </c>
      <c r="J38" s="31">
        <v>0.33333787353651234</v>
      </c>
      <c r="K38" s="31">
        <v>0.26476229039265436</v>
      </c>
      <c r="L38" s="31">
        <v>0.41906748511869524</v>
      </c>
      <c r="M38" s="31">
        <v>0.30745548834263586</v>
      </c>
      <c r="N38" s="31">
        <v>0.1762298278876965</v>
      </c>
    </row>
    <row r="39" spans="1:14" ht="12.75">
      <c r="A39" s="71" t="s">
        <v>126</v>
      </c>
      <c r="B39" s="31">
        <v>0.20833221763391785</v>
      </c>
      <c r="C39" s="31">
        <v>0.20576264535549438</v>
      </c>
      <c r="D39" s="31">
        <v>0.21069522017496917</v>
      </c>
      <c r="E39" s="31">
        <v>0.16750775861234535</v>
      </c>
      <c r="F39" s="31">
        <v>0.22758792333270914</v>
      </c>
      <c r="G39" s="31">
        <v>0.20889684699684244</v>
      </c>
      <c r="I39" s="31">
        <v>0.2335790623231477</v>
      </c>
      <c r="J39" s="31">
        <v>0.2336287673292735</v>
      </c>
      <c r="K39" s="31">
        <v>0.23353335313770698</v>
      </c>
      <c r="L39" s="31">
        <v>0.24730770052878187</v>
      </c>
      <c r="M39" s="31">
        <v>0.2386838359401979</v>
      </c>
      <c r="N39" s="31">
        <v>0.21273888939188507</v>
      </c>
    </row>
    <row r="40" spans="1:14" ht="12.75">
      <c r="A40" s="71" t="s">
        <v>127</v>
      </c>
      <c r="B40" s="31">
        <v>0.10452469879143152</v>
      </c>
      <c r="C40" s="31">
        <v>0.09383854996431926</v>
      </c>
      <c r="D40" s="31">
        <v>0.11435178053750826</v>
      </c>
      <c r="E40" s="31">
        <v>0.04795657819786205</v>
      </c>
      <c r="F40" s="31">
        <v>0.10158483728946159</v>
      </c>
      <c r="G40" s="31">
        <v>0.15812930929943342</v>
      </c>
      <c r="I40" s="31">
        <v>0.1688856484533006</v>
      </c>
      <c r="J40" s="31">
        <v>0.15596118232662165</v>
      </c>
      <c r="K40" s="31">
        <v>0.180771107584193</v>
      </c>
      <c r="L40" s="31">
        <v>0.08106615149936056</v>
      </c>
      <c r="M40" s="31">
        <v>0.17830531914900055</v>
      </c>
      <c r="N40" s="31">
        <v>0.22716809197153776</v>
      </c>
    </row>
    <row r="41" spans="1:14" ht="12.75">
      <c r="A41" s="71" t="s">
        <v>128</v>
      </c>
      <c r="B41" s="31">
        <v>0.07193616406411493</v>
      </c>
      <c r="C41" s="31">
        <v>0.06030479295508259</v>
      </c>
      <c r="D41" s="31">
        <v>0.08263248100267488</v>
      </c>
      <c r="E41" s="31">
        <v>0.018985548475404186</v>
      </c>
      <c r="F41" s="31">
        <v>0.05847975101657477</v>
      </c>
      <c r="G41" s="31">
        <v>0.1412016403543044</v>
      </c>
      <c r="I41" s="31">
        <v>0.1267646738498788</v>
      </c>
      <c r="J41" s="31">
        <v>0.09636602857843109</v>
      </c>
      <c r="K41" s="31">
        <v>0.15471955047433553</v>
      </c>
      <c r="L41" s="31">
        <v>0.04466073841550177</v>
      </c>
      <c r="M41" s="31">
        <v>0.10870475757118338</v>
      </c>
      <c r="N41" s="31">
        <v>0.22916354771878472</v>
      </c>
    </row>
    <row r="42" spans="1:14" ht="12.75">
      <c r="A42" s="74" t="s">
        <v>55</v>
      </c>
      <c r="B42" s="46">
        <v>1</v>
      </c>
      <c r="C42" s="46">
        <v>1</v>
      </c>
      <c r="D42" s="46">
        <v>1</v>
      </c>
      <c r="E42" s="46">
        <v>1</v>
      </c>
      <c r="F42" s="46">
        <v>1</v>
      </c>
      <c r="G42" s="46">
        <v>1</v>
      </c>
      <c r="H42" s="46"/>
      <c r="I42" s="46">
        <v>1</v>
      </c>
      <c r="J42" s="46">
        <v>1</v>
      </c>
      <c r="K42" s="46">
        <v>1</v>
      </c>
      <c r="L42" s="46">
        <v>1</v>
      </c>
      <c r="M42" s="46">
        <v>1</v>
      </c>
      <c r="N42" s="46">
        <v>1</v>
      </c>
    </row>
    <row r="43" spans="1:34" s="50" customFormat="1" ht="12.75">
      <c r="A43" s="47" t="s">
        <v>273</v>
      </c>
      <c r="B43" s="48"/>
      <c r="C43" s="49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</sheetData>
  <sheetProtection selectLockedCells="1" selectUnlockedCells="1"/>
  <mergeCells count="28">
    <mergeCell ref="A1:N1"/>
    <mergeCell ref="A3:A4"/>
    <mergeCell ref="B3:B4"/>
    <mergeCell ref="C3:D3"/>
    <mergeCell ref="E3:G3"/>
    <mergeCell ref="I3:I4"/>
    <mergeCell ref="J3:K3"/>
    <mergeCell ref="L3:N3"/>
    <mergeCell ref="B17:G17"/>
    <mergeCell ref="I17:N17"/>
    <mergeCell ref="B5:G5"/>
    <mergeCell ref="I5:N5"/>
    <mergeCell ref="B6:G6"/>
    <mergeCell ref="I6:N6"/>
    <mergeCell ref="B7:G7"/>
    <mergeCell ref="I7:N7"/>
    <mergeCell ref="B8:G8"/>
    <mergeCell ref="I8:N8"/>
    <mergeCell ref="B16:G16"/>
    <mergeCell ref="I16:N16"/>
    <mergeCell ref="B35:G35"/>
    <mergeCell ref="I35:N35"/>
    <mergeCell ref="B25:G25"/>
    <mergeCell ref="I25:N25"/>
    <mergeCell ref="B26:G26"/>
    <mergeCell ref="I26:N26"/>
    <mergeCell ref="B34:G34"/>
    <mergeCell ref="I34:N34"/>
  </mergeCells>
  <printOptions horizont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97" r:id="rId1"/>
  <rowBreaks count="1" manualBreakCount="1">
    <brk id="3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AH75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18.00390625" style="0" customWidth="1"/>
    <col min="2" max="4" width="8.8515625" style="0" bestFit="1" customWidth="1"/>
    <col min="5" max="5" width="1.57421875" style="0" customWidth="1"/>
    <col min="6" max="6" width="9.421875" style="0" bestFit="1" customWidth="1"/>
    <col min="7" max="7" width="8.8515625" style="0" bestFit="1" customWidth="1"/>
    <col min="8" max="8" width="8.28125" style="0" bestFit="1" customWidth="1"/>
  </cols>
  <sheetData>
    <row r="1" spans="1:8" s="29" customFormat="1" ht="30" customHeight="1">
      <c r="A1" s="219" t="s">
        <v>206</v>
      </c>
      <c r="B1" s="219"/>
      <c r="C1" s="219"/>
      <c r="D1" s="219"/>
      <c r="E1" s="219"/>
      <c r="F1" s="219"/>
      <c r="G1" s="219"/>
      <c r="H1" s="219"/>
    </row>
    <row r="2" spans="1:6" s="29" customFormat="1" ht="15" customHeight="1">
      <c r="A2" s="70"/>
      <c r="B2" s="70"/>
      <c r="C2" s="70"/>
      <c r="D2" s="70"/>
      <c r="E2" s="70"/>
      <c r="F2" s="70"/>
    </row>
    <row r="3" spans="1:8" s="20" customFormat="1" ht="19.5" customHeight="1">
      <c r="A3" s="227" t="s">
        <v>54</v>
      </c>
      <c r="B3" s="228" t="s">
        <v>55</v>
      </c>
      <c r="C3" s="229" t="s">
        <v>91</v>
      </c>
      <c r="D3" s="229"/>
      <c r="E3" s="58"/>
      <c r="F3" s="229" t="s">
        <v>92</v>
      </c>
      <c r="G3" s="229"/>
      <c r="H3" s="229"/>
    </row>
    <row r="4" spans="1:11" s="20" customFormat="1" ht="30" customHeight="1">
      <c r="A4" s="227"/>
      <c r="B4" s="228"/>
      <c r="C4" s="52" t="s">
        <v>68</v>
      </c>
      <c r="D4" s="52" t="s">
        <v>69</v>
      </c>
      <c r="E4" s="52"/>
      <c r="F4" s="52" t="s">
        <v>71</v>
      </c>
      <c r="G4" s="52" t="s">
        <v>72</v>
      </c>
      <c r="H4" s="52" t="s">
        <v>73</v>
      </c>
      <c r="K4" s="59"/>
    </row>
    <row r="5" spans="1:16" s="72" customFormat="1" ht="23.25" customHeight="1">
      <c r="A5" s="71"/>
      <c r="B5" s="224" t="s">
        <v>120</v>
      </c>
      <c r="C5" s="224"/>
      <c r="D5" s="224"/>
      <c r="E5" s="224"/>
      <c r="F5" s="224"/>
      <c r="G5" s="224"/>
      <c r="H5" s="224"/>
      <c r="J5" s="29"/>
      <c r="K5" s="59"/>
      <c r="L5" s="29"/>
      <c r="M5" s="29"/>
      <c r="N5" s="29"/>
      <c r="O5" s="29"/>
      <c r="P5" s="29"/>
    </row>
    <row r="6" spans="1:16" s="72" customFormat="1" ht="13.5" customHeight="1">
      <c r="A6" s="71"/>
      <c r="B6" s="234" t="s">
        <v>95</v>
      </c>
      <c r="C6" s="234"/>
      <c r="D6" s="234"/>
      <c r="E6" s="234"/>
      <c r="F6" s="234"/>
      <c r="G6" s="234"/>
      <c r="H6" s="234"/>
      <c r="J6" s="29"/>
      <c r="K6" s="59"/>
      <c r="L6" s="29"/>
      <c r="M6" s="29"/>
      <c r="N6" s="29"/>
      <c r="O6" s="29"/>
      <c r="P6" s="29"/>
    </row>
    <row r="7" spans="1:11" s="29" customFormat="1" ht="12.75" customHeight="1">
      <c r="A7" s="71"/>
      <c r="B7" s="234" t="s">
        <v>122</v>
      </c>
      <c r="C7" s="234"/>
      <c r="D7" s="234"/>
      <c r="E7" s="234"/>
      <c r="F7" s="234"/>
      <c r="G7" s="234"/>
      <c r="H7" s="234"/>
      <c r="K7" s="59"/>
    </row>
    <row r="8" spans="1:11" s="29" customFormat="1" ht="12.75" customHeight="1">
      <c r="A8" s="71"/>
      <c r="B8" s="235" t="s">
        <v>105</v>
      </c>
      <c r="C8" s="235"/>
      <c r="D8" s="235"/>
      <c r="E8" s="235"/>
      <c r="F8" s="235"/>
      <c r="G8" s="235"/>
      <c r="H8" s="235"/>
      <c r="K8" s="59"/>
    </row>
    <row r="9" spans="1:11" s="29" customFormat="1" ht="12">
      <c r="A9" s="71" t="s">
        <v>123</v>
      </c>
      <c r="B9" s="75">
        <v>1011581.9395397248</v>
      </c>
      <c r="C9" s="76">
        <v>535399.76648411</v>
      </c>
      <c r="D9" s="76">
        <v>476182.1730556123</v>
      </c>
      <c r="E9" s="76"/>
      <c r="F9" s="76">
        <v>307778.05766439653</v>
      </c>
      <c r="G9" s="76">
        <v>658785.0012419779</v>
      </c>
      <c r="H9" s="76">
        <v>45018.88063334805</v>
      </c>
      <c r="K9" s="59"/>
    </row>
    <row r="10" spans="1:11" s="29" customFormat="1" ht="12">
      <c r="A10" s="71" t="s">
        <v>124</v>
      </c>
      <c r="B10" s="75">
        <v>538152.5357410383</v>
      </c>
      <c r="C10" s="76">
        <v>282851.04845325265</v>
      </c>
      <c r="D10" s="76">
        <v>255301.48728778618</v>
      </c>
      <c r="E10" s="76"/>
      <c r="F10" s="76">
        <v>138899.94930828596</v>
      </c>
      <c r="G10" s="76">
        <v>361091.6348930237</v>
      </c>
      <c r="H10" s="76">
        <v>38160.95153972903</v>
      </c>
      <c r="K10" s="59"/>
    </row>
    <row r="11" spans="1:11" s="29" customFormat="1" ht="12">
      <c r="A11" s="71" t="s">
        <v>125</v>
      </c>
      <c r="B11" s="75">
        <v>112477.70138267636</v>
      </c>
      <c r="C11" s="76">
        <v>46246.154305647535</v>
      </c>
      <c r="D11" s="76">
        <v>66231.54707702891</v>
      </c>
      <c r="E11" s="76"/>
      <c r="F11" s="76">
        <v>34044.25826586379</v>
      </c>
      <c r="G11" s="76">
        <v>67636.88468842788</v>
      </c>
      <c r="H11" s="76">
        <v>10796.558428384797</v>
      </c>
      <c r="K11" s="59"/>
    </row>
    <row r="12" spans="1:11" s="29" customFormat="1" ht="12">
      <c r="A12" s="71" t="s">
        <v>126</v>
      </c>
      <c r="B12" s="75">
        <v>22316.022328750372</v>
      </c>
      <c r="C12" s="76">
        <v>7650.755337885978</v>
      </c>
      <c r="D12" s="76">
        <v>14665.266990864395</v>
      </c>
      <c r="E12" s="76"/>
      <c r="F12" s="76">
        <v>9005.99966394165</v>
      </c>
      <c r="G12" s="76">
        <v>10688.875270420815</v>
      </c>
      <c r="H12" s="76">
        <v>2621.14739438791</v>
      </c>
      <c r="K12" s="59"/>
    </row>
    <row r="13" spans="1:11" s="29" customFormat="1" ht="12">
      <c r="A13" s="71" t="s">
        <v>127</v>
      </c>
      <c r="B13" s="75">
        <v>26608.76500638322</v>
      </c>
      <c r="C13" s="76">
        <v>13129.431368941634</v>
      </c>
      <c r="D13" s="76">
        <v>13479.333637441581</v>
      </c>
      <c r="E13" s="76"/>
      <c r="F13" s="76">
        <v>7910.4694691160485</v>
      </c>
      <c r="G13" s="76">
        <v>15900.428944360414</v>
      </c>
      <c r="H13" s="76">
        <v>2797.866592906753</v>
      </c>
      <c r="K13" s="59"/>
    </row>
    <row r="14" spans="1:11" s="29" customFormat="1" ht="12">
      <c r="A14" s="71" t="s">
        <v>128</v>
      </c>
      <c r="B14" s="75">
        <v>1590495.0360014236</v>
      </c>
      <c r="C14" s="76">
        <v>696404.8440501594</v>
      </c>
      <c r="D14" s="76">
        <v>894090.1919512652</v>
      </c>
      <c r="E14" s="76"/>
      <c r="F14" s="76">
        <v>278211.2656283948</v>
      </c>
      <c r="G14" s="76">
        <v>504184.1749617876</v>
      </c>
      <c r="H14" s="76">
        <v>808099.5954112397</v>
      </c>
      <c r="K14" s="59"/>
    </row>
    <row r="15" spans="1:16" s="73" customFormat="1" ht="12">
      <c r="A15" s="68" t="s">
        <v>55</v>
      </c>
      <c r="B15" s="77">
        <v>3301631.9999999967</v>
      </c>
      <c r="C15" s="77">
        <v>1581681.9999999972</v>
      </c>
      <c r="D15" s="77">
        <v>1719949.9999999986</v>
      </c>
      <c r="E15" s="77"/>
      <c r="F15" s="77">
        <v>775849.9999999988</v>
      </c>
      <c r="G15" s="77">
        <v>1618286.9999999986</v>
      </c>
      <c r="H15" s="77">
        <v>907494.9999999962</v>
      </c>
      <c r="J15" s="113"/>
      <c r="K15" s="59"/>
      <c r="L15" s="29"/>
      <c r="M15" s="29"/>
      <c r="N15" s="29"/>
      <c r="O15" s="29"/>
      <c r="P15" s="29"/>
    </row>
    <row r="16" spans="1:11" s="29" customFormat="1" ht="12.75" customHeight="1">
      <c r="A16" s="71"/>
      <c r="B16" s="235" t="s">
        <v>97</v>
      </c>
      <c r="C16" s="235"/>
      <c r="D16" s="235"/>
      <c r="E16" s="235"/>
      <c r="F16" s="235"/>
      <c r="G16" s="235"/>
      <c r="H16" s="235"/>
      <c r="K16" s="59"/>
    </row>
    <row r="17" spans="1:11" s="29" customFormat="1" ht="12">
      <c r="A17" s="71" t="s">
        <v>123</v>
      </c>
      <c r="B17" s="31">
        <v>0.3063884586591497</v>
      </c>
      <c r="C17" s="31">
        <v>0.33850025889155405</v>
      </c>
      <c r="D17" s="31">
        <v>0.2768581488157288</v>
      </c>
      <c r="E17" s="31"/>
      <c r="F17" s="31">
        <v>0.39669788962350583</v>
      </c>
      <c r="G17" s="31">
        <v>0.407087865898928</v>
      </c>
      <c r="H17" s="31">
        <v>0.04960785528663876</v>
      </c>
      <c r="K17" s="59"/>
    </row>
    <row r="18" spans="1:11" s="29" customFormat="1" ht="12">
      <c r="A18" s="71" t="s">
        <v>124</v>
      </c>
      <c r="B18" s="31">
        <v>0.16299591709222555</v>
      </c>
      <c r="C18" s="31">
        <v>0.17882927696797027</v>
      </c>
      <c r="D18" s="31">
        <v>0.14843541224325496</v>
      </c>
      <c r="E18" s="31"/>
      <c r="F18" s="31">
        <v>0.17902938623224357</v>
      </c>
      <c r="G18" s="31">
        <v>0.2231320123643235</v>
      </c>
      <c r="H18" s="31">
        <v>0.042050866990704296</v>
      </c>
      <c r="K18" s="59"/>
    </row>
    <row r="19" spans="1:11" s="29" customFormat="1" ht="12">
      <c r="A19" s="71" t="s">
        <v>125</v>
      </c>
      <c r="B19" s="31">
        <v>0.03406730410375126</v>
      </c>
      <c r="C19" s="31">
        <v>0.02923859176853983</v>
      </c>
      <c r="D19" s="31">
        <v>0.03850783283062238</v>
      </c>
      <c r="E19" s="31"/>
      <c r="F19" s="31">
        <v>0.04387994878631674</v>
      </c>
      <c r="G19" s="31">
        <v>0.041795358109178365</v>
      </c>
      <c r="H19" s="31">
        <v>0.01189709962962313</v>
      </c>
      <c r="K19" s="59"/>
    </row>
    <row r="20" spans="1:11" s="29" customFormat="1" ht="12">
      <c r="A20" s="71" t="s">
        <v>126</v>
      </c>
      <c r="B20" s="31">
        <v>0.0067590883323006305</v>
      </c>
      <c r="C20" s="31">
        <v>0.004837100844471892</v>
      </c>
      <c r="D20" s="31">
        <v>0.008526565883231725</v>
      </c>
      <c r="E20" s="31"/>
      <c r="F20" s="31">
        <v>0.011607913467734309</v>
      </c>
      <c r="G20" s="31">
        <v>0.0066050553890755</v>
      </c>
      <c r="H20" s="31">
        <v>0.0028883326017090133</v>
      </c>
      <c r="K20" s="59"/>
    </row>
    <row r="21" spans="1:11" s="29" customFormat="1" ht="12">
      <c r="A21" s="71" t="s">
        <v>127</v>
      </c>
      <c r="B21" s="31">
        <v>0.008059276444613829</v>
      </c>
      <c r="C21" s="31">
        <v>0.008300929876512255</v>
      </c>
      <c r="D21" s="31">
        <v>0.007837049703445793</v>
      </c>
      <c r="E21" s="31"/>
      <c r="F21" s="31">
        <v>0.010195874807135477</v>
      </c>
      <c r="G21" s="31">
        <v>0.009825469119112017</v>
      </c>
      <c r="H21" s="31">
        <v>0.003083065573812269</v>
      </c>
      <c r="K21" s="59"/>
    </row>
    <row r="22" spans="1:11" s="29" customFormat="1" ht="12">
      <c r="A22" s="71" t="s">
        <v>128</v>
      </c>
      <c r="B22" s="31">
        <v>0.481729955367959</v>
      </c>
      <c r="C22" s="31">
        <v>0.44029384165095176</v>
      </c>
      <c r="D22" s="31">
        <v>0.5198349905237164</v>
      </c>
      <c r="E22" s="31"/>
      <c r="F22" s="31">
        <v>0.358588987083064</v>
      </c>
      <c r="G22" s="31">
        <v>0.3115542391193824</v>
      </c>
      <c r="H22" s="31">
        <v>0.8904727799175126</v>
      </c>
      <c r="K22" s="59"/>
    </row>
    <row r="23" spans="1:16" s="73" customFormat="1" ht="12">
      <c r="A23" s="68" t="s">
        <v>55</v>
      </c>
      <c r="B23" s="34">
        <v>1</v>
      </c>
      <c r="C23" s="34">
        <v>1</v>
      </c>
      <c r="D23" s="34">
        <v>1</v>
      </c>
      <c r="E23" s="34"/>
      <c r="F23" s="34">
        <v>1</v>
      </c>
      <c r="G23" s="34">
        <v>1</v>
      </c>
      <c r="H23" s="34">
        <v>1</v>
      </c>
      <c r="J23" s="29"/>
      <c r="K23" s="59"/>
      <c r="L23" s="29"/>
      <c r="M23" s="29"/>
      <c r="N23" s="29"/>
      <c r="O23" s="29"/>
      <c r="P23" s="29"/>
    </row>
    <row r="24" spans="1:11" s="29" customFormat="1" ht="12.75" customHeight="1">
      <c r="A24" s="71"/>
      <c r="B24" s="234" t="s">
        <v>129</v>
      </c>
      <c r="C24" s="234"/>
      <c r="D24" s="234"/>
      <c r="E24" s="234"/>
      <c r="F24" s="234"/>
      <c r="G24" s="234"/>
      <c r="H24" s="234"/>
      <c r="K24" s="59"/>
    </row>
    <row r="25" spans="1:11" s="29" customFormat="1" ht="12.75" customHeight="1">
      <c r="A25" s="71"/>
      <c r="B25" s="235" t="s">
        <v>105</v>
      </c>
      <c r="C25" s="235"/>
      <c r="D25" s="235"/>
      <c r="E25" s="235"/>
      <c r="F25" s="235"/>
      <c r="G25" s="235"/>
      <c r="H25" s="235"/>
      <c r="K25" s="59"/>
    </row>
    <row r="26" spans="1:11" s="29" customFormat="1" ht="12">
      <c r="A26" s="71" t="s">
        <v>123</v>
      </c>
      <c r="B26" s="75">
        <v>128448.74161727137</v>
      </c>
      <c r="C26" s="76">
        <v>78655.03500978183</v>
      </c>
      <c r="D26" s="76">
        <v>49793.70660748949</v>
      </c>
      <c r="E26" s="76"/>
      <c r="F26" s="76">
        <v>128448.74161727137</v>
      </c>
      <c r="G26" s="76">
        <v>0</v>
      </c>
      <c r="H26" s="76">
        <v>0</v>
      </c>
      <c r="K26" s="59"/>
    </row>
    <row r="27" spans="1:11" s="29" customFormat="1" ht="12">
      <c r="A27" s="71" t="s">
        <v>124</v>
      </c>
      <c r="B27" s="75">
        <v>96350.27353730173</v>
      </c>
      <c r="C27" s="76">
        <v>63940.57737025561</v>
      </c>
      <c r="D27" s="76">
        <v>32409.696167046146</v>
      </c>
      <c r="E27" s="76"/>
      <c r="F27" s="76">
        <v>96350.27353730173</v>
      </c>
      <c r="G27" s="76">
        <v>0</v>
      </c>
      <c r="H27" s="76">
        <v>0</v>
      </c>
      <c r="K27" s="59"/>
    </row>
    <row r="28" spans="1:11" s="29" customFormat="1" ht="12">
      <c r="A28" s="71" t="s">
        <v>125</v>
      </c>
      <c r="B28" s="75">
        <v>33479.53377161408</v>
      </c>
      <c r="C28" s="76">
        <v>16079.463840144152</v>
      </c>
      <c r="D28" s="76">
        <v>17400.069931469927</v>
      </c>
      <c r="E28" s="76"/>
      <c r="F28" s="76">
        <v>33479.53377161408</v>
      </c>
      <c r="G28" s="76">
        <v>0</v>
      </c>
      <c r="H28" s="76">
        <v>0</v>
      </c>
      <c r="K28" s="59"/>
    </row>
    <row r="29" spans="1:11" s="29" customFormat="1" ht="12">
      <c r="A29" s="71" t="s">
        <v>126</v>
      </c>
      <c r="B29" s="75">
        <v>3794.37608136544</v>
      </c>
      <c r="C29" s="76">
        <v>3626.068389057748</v>
      </c>
      <c r="D29" s="76">
        <v>168.307692307692</v>
      </c>
      <c r="E29" s="76"/>
      <c r="F29" s="76">
        <v>3794.37608136544</v>
      </c>
      <c r="G29" s="76">
        <v>0</v>
      </c>
      <c r="H29" s="76">
        <v>0</v>
      </c>
      <c r="K29" s="59"/>
    </row>
    <row r="30" spans="1:11" s="29" customFormat="1" ht="12">
      <c r="A30" s="71" t="s">
        <v>127</v>
      </c>
      <c r="B30" s="75">
        <v>4227.17094017094</v>
      </c>
      <c r="C30" s="76">
        <v>0</v>
      </c>
      <c r="D30" s="76">
        <v>4227.17094017094</v>
      </c>
      <c r="E30" s="76"/>
      <c r="F30" s="76">
        <v>4227.17094017094</v>
      </c>
      <c r="G30" s="76">
        <v>0</v>
      </c>
      <c r="H30" s="76">
        <v>0</v>
      </c>
      <c r="K30" s="59"/>
    </row>
    <row r="31" spans="1:11" s="29" customFormat="1" ht="12">
      <c r="A31" s="71" t="s">
        <v>128</v>
      </c>
      <c r="B31" s="75">
        <v>3035331.904052281</v>
      </c>
      <c r="C31" s="76">
        <v>1419380.8553907587</v>
      </c>
      <c r="D31" s="76">
        <v>1615951.0486615114</v>
      </c>
      <c r="E31" s="76"/>
      <c r="F31" s="76">
        <v>509549.9040522751</v>
      </c>
      <c r="G31" s="76">
        <v>1618286.9999999923</v>
      </c>
      <c r="H31" s="76">
        <v>907494.999999994</v>
      </c>
      <c r="K31" s="59"/>
    </row>
    <row r="32" spans="1:16" s="73" customFormat="1" ht="12">
      <c r="A32" s="68" t="s">
        <v>55</v>
      </c>
      <c r="B32" s="77">
        <v>3301632.0000000047</v>
      </c>
      <c r="C32" s="77">
        <v>1581681.9999999981</v>
      </c>
      <c r="D32" s="77">
        <v>1719949.9999999956</v>
      </c>
      <c r="E32" s="77"/>
      <c r="F32" s="77">
        <v>775849.9999999987</v>
      </c>
      <c r="G32" s="77">
        <v>1618286.9999999923</v>
      </c>
      <c r="H32" s="77">
        <v>907494.999999994</v>
      </c>
      <c r="J32" s="29"/>
      <c r="K32" s="59"/>
      <c r="L32" s="29"/>
      <c r="M32" s="29"/>
      <c r="N32" s="29"/>
      <c r="O32" s="29"/>
      <c r="P32" s="29"/>
    </row>
    <row r="33" spans="1:11" s="29" customFormat="1" ht="12.75" customHeight="1">
      <c r="A33" s="71"/>
      <c r="B33" s="235" t="s">
        <v>97</v>
      </c>
      <c r="C33" s="235"/>
      <c r="D33" s="235"/>
      <c r="E33" s="235"/>
      <c r="F33" s="235"/>
      <c r="G33" s="235"/>
      <c r="H33" s="235"/>
      <c r="K33" s="59"/>
    </row>
    <row r="34" spans="1:11" s="29" customFormat="1" ht="12">
      <c r="A34" s="71" t="s">
        <v>123</v>
      </c>
      <c r="B34" s="31">
        <v>0.038904620992670044</v>
      </c>
      <c r="C34" s="31">
        <v>0.04972872866339879</v>
      </c>
      <c r="D34" s="31">
        <v>0.02895067101223269</v>
      </c>
      <c r="E34" s="31"/>
      <c r="F34" s="31">
        <v>0.16555873122030235</v>
      </c>
      <c r="G34" s="31">
        <v>0</v>
      </c>
      <c r="H34" s="31">
        <v>0</v>
      </c>
      <c r="K34" s="59"/>
    </row>
    <row r="35" spans="1:11" s="29" customFormat="1" ht="12">
      <c r="A35" s="71" t="s">
        <v>124</v>
      </c>
      <c r="B35" s="31">
        <v>0.029182620454763462</v>
      </c>
      <c r="C35" s="31">
        <v>0.040425684410808044</v>
      </c>
      <c r="D35" s="31">
        <v>0.018843394381840302</v>
      </c>
      <c r="E35" s="31"/>
      <c r="F35" s="31">
        <v>0.12418672879719261</v>
      </c>
      <c r="G35" s="31">
        <v>0</v>
      </c>
      <c r="H35" s="31">
        <v>0</v>
      </c>
      <c r="K35" s="59"/>
    </row>
    <row r="36" spans="1:11" s="29" customFormat="1" ht="12">
      <c r="A36" s="71" t="s">
        <v>125</v>
      </c>
      <c r="B36" s="31">
        <v>0.010140298425631333</v>
      </c>
      <c r="C36" s="31">
        <v>0.010166053505157277</v>
      </c>
      <c r="D36" s="31">
        <v>0.010116613815209728</v>
      </c>
      <c r="E36" s="31"/>
      <c r="F36" s="31">
        <v>0.04315207033784125</v>
      </c>
      <c r="G36" s="31">
        <v>0</v>
      </c>
      <c r="H36" s="31">
        <v>0</v>
      </c>
      <c r="K36" s="59"/>
    </row>
    <row r="37" spans="1:11" s="29" customFormat="1" ht="12">
      <c r="A37" s="71" t="s">
        <v>126</v>
      </c>
      <c r="B37" s="31">
        <v>0.0011492425810524717</v>
      </c>
      <c r="C37" s="31">
        <v>0.0022925394542378003</v>
      </c>
      <c r="D37" s="31">
        <v>9.785615413686005E-05</v>
      </c>
      <c r="E37" s="31"/>
      <c r="F37" s="31">
        <v>0.004890605247619316</v>
      </c>
      <c r="G37" s="31">
        <v>0</v>
      </c>
      <c r="H37" s="31">
        <v>0</v>
      </c>
      <c r="K37" s="59"/>
    </row>
    <row r="38" spans="1:11" s="29" customFormat="1" ht="12">
      <c r="A38" s="71" t="s">
        <v>127</v>
      </c>
      <c r="B38" s="31">
        <v>0.0012803277107112283</v>
      </c>
      <c r="C38" s="31">
        <v>0</v>
      </c>
      <c r="D38" s="31">
        <v>0.002457728968964767</v>
      </c>
      <c r="E38" s="31"/>
      <c r="F38" s="31">
        <v>0.005448438409706705</v>
      </c>
      <c r="G38" s="31">
        <v>0</v>
      </c>
      <c r="H38" s="31">
        <v>0</v>
      </c>
      <c r="K38" s="59"/>
    </row>
    <row r="39" spans="1:11" s="29" customFormat="1" ht="12">
      <c r="A39" s="71" t="s">
        <v>128</v>
      </c>
      <c r="B39" s="31">
        <v>0.9193428898351714</v>
      </c>
      <c r="C39" s="31">
        <v>0.8973869939663981</v>
      </c>
      <c r="D39" s="31">
        <v>0.9395337356676157</v>
      </c>
      <c r="E39" s="31"/>
      <c r="F39" s="31">
        <v>0.6567634259873377</v>
      </c>
      <c r="G39" s="31">
        <v>1</v>
      </c>
      <c r="H39" s="31">
        <v>1</v>
      </c>
      <c r="K39" s="59"/>
    </row>
    <row r="40" spans="1:16" s="73" customFormat="1" ht="12">
      <c r="A40" s="68" t="s">
        <v>55</v>
      </c>
      <c r="B40" s="34">
        <v>1</v>
      </c>
      <c r="C40" s="34">
        <v>1</v>
      </c>
      <c r="D40" s="34">
        <v>1</v>
      </c>
      <c r="E40" s="34"/>
      <c r="F40" s="34">
        <v>1</v>
      </c>
      <c r="G40" s="34">
        <v>1</v>
      </c>
      <c r="H40" s="34">
        <v>1</v>
      </c>
      <c r="J40" s="29"/>
      <c r="K40" s="59"/>
      <c r="L40" s="29"/>
      <c r="M40" s="29"/>
      <c r="N40" s="29"/>
      <c r="O40" s="29"/>
      <c r="P40" s="29"/>
    </row>
    <row r="41" spans="1:11" s="29" customFormat="1" ht="12.75" customHeight="1">
      <c r="A41" s="71"/>
      <c r="B41" s="234" t="s">
        <v>130</v>
      </c>
      <c r="C41" s="234"/>
      <c r="D41" s="234"/>
      <c r="E41" s="234"/>
      <c r="F41" s="234"/>
      <c r="G41" s="234"/>
      <c r="H41" s="234"/>
      <c r="K41" s="59"/>
    </row>
    <row r="42" spans="1:11" s="29" customFormat="1" ht="12.75" customHeight="1">
      <c r="A42" s="71"/>
      <c r="B42" s="235" t="s">
        <v>105</v>
      </c>
      <c r="C42" s="235"/>
      <c r="D42" s="235"/>
      <c r="E42" s="235"/>
      <c r="F42" s="235"/>
      <c r="G42" s="235"/>
      <c r="H42" s="235"/>
      <c r="K42" s="59"/>
    </row>
    <row r="43" spans="1:11" s="29" customFormat="1" ht="12">
      <c r="A43" s="71" t="s">
        <v>123</v>
      </c>
      <c r="B43" s="75">
        <v>589815.8066153985</v>
      </c>
      <c r="C43" s="76">
        <v>266224.0468807099</v>
      </c>
      <c r="D43" s="76">
        <v>323591.75973468844</v>
      </c>
      <c r="E43" s="76"/>
      <c r="F43" s="76">
        <v>134679.95643430538</v>
      </c>
      <c r="G43" s="76">
        <v>315923.34897497203</v>
      </c>
      <c r="H43" s="76">
        <v>139212.50120612074</v>
      </c>
      <c r="K43" s="59"/>
    </row>
    <row r="44" spans="1:11" s="29" customFormat="1" ht="12">
      <c r="A44" s="71" t="s">
        <v>124</v>
      </c>
      <c r="B44" s="75">
        <v>309488.3900529236</v>
      </c>
      <c r="C44" s="76">
        <v>131237.83209658464</v>
      </c>
      <c r="D44" s="76">
        <v>178250.55795633915</v>
      </c>
      <c r="E44" s="76"/>
      <c r="F44" s="76">
        <v>65343.15834036151</v>
      </c>
      <c r="G44" s="76">
        <v>148078.32993145662</v>
      </c>
      <c r="H44" s="76">
        <v>96066.90178110554</v>
      </c>
      <c r="K44" s="59"/>
    </row>
    <row r="45" spans="1:11" s="29" customFormat="1" ht="12">
      <c r="A45" s="71" t="s">
        <v>125</v>
      </c>
      <c r="B45" s="75">
        <v>1436368.7714543694</v>
      </c>
      <c r="C45" s="76">
        <v>661225.0636026327</v>
      </c>
      <c r="D45" s="76">
        <v>775143.7078517394</v>
      </c>
      <c r="E45" s="76"/>
      <c r="F45" s="76">
        <v>334068.96620676183</v>
      </c>
      <c r="G45" s="76">
        <v>754497.7356044194</v>
      </c>
      <c r="H45" s="76">
        <v>347802.06964319077</v>
      </c>
      <c r="K45" s="59"/>
    </row>
    <row r="46" spans="1:11" s="29" customFormat="1" ht="12">
      <c r="A46" s="71" t="s">
        <v>126</v>
      </c>
      <c r="B46" s="75">
        <v>664047.8082023421</v>
      </c>
      <c r="C46" s="76">
        <v>347432.590451077</v>
      </c>
      <c r="D46" s="76">
        <v>316615.2177512664</v>
      </c>
      <c r="E46" s="76"/>
      <c r="F46" s="76">
        <v>149139.40468703362</v>
      </c>
      <c r="G46" s="76">
        <v>297819.0193297985</v>
      </c>
      <c r="H46" s="76">
        <v>217089.3841855112</v>
      </c>
      <c r="K46" s="59"/>
    </row>
    <row r="47" spans="1:11" s="29" customFormat="1" ht="12">
      <c r="A47" s="71" t="s">
        <v>127</v>
      </c>
      <c r="B47" s="75">
        <v>192584.02341396734</v>
      </c>
      <c r="C47" s="76">
        <v>107342.10971981515</v>
      </c>
      <c r="D47" s="76">
        <v>85241.91369415203</v>
      </c>
      <c r="E47" s="76"/>
      <c r="F47" s="76">
        <v>56049.978004727585</v>
      </c>
      <c r="G47" s="76">
        <v>66448.86801284262</v>
      </c>
      <c r="H47" s="76">
        <v>70085.17739639698</v>
      </c>
      <c r="K47" s="59"/>
    </row>
    <row r="48" spans="1:11" s="29" customFormat="1" ht="12">
      <c r="A48" s="71" t="s">
        <v>128</v>
      </c>
      <c r="B48" s="75">
        <v>109327.20026099609</v>
      </c>
      <c r="C48" s="76">
        <v>68220.35724917913</v>
      </c>
      <c r="D48" s="76">
        <v>41106.84301181698</v>
      </c>
      <c r="E48" s="76"/>
      <c r="F48" s="76">
        <v>36568.53632680918</v>
      </c>
      <c r="G48" s="76">
        <v>35519.69814651116</v>
      </c>
      <c r="H48" s="76">
        <v>37238.965787675734</v>
      </c>
      <c r="K48" s="59"/>
    </row>
    <row r="49" spans="1:16" s="73" customFormat="1" ht="12">
      <c r="A49" s="68" t="s">
        <v>55</v>
      </c>
      <c r="B49" s="77">
        <v>3301631.9999999967</v>
      </c>
      <c r="C49" s="77">
        <v>1581681.9999999988</v>
      </c>
      <c r="D49" s="77">
        <v>1719950.0000000023</v>
      </c>
      <c r="E49" s="77"/>
      <c r="F49" s="77">
        <v>775849.9999999992</v>
      </c>
      <c r="G49" s="77">
        <v>1618287.0000000002</v>
      </c>
      <c r="H49" s="77">
        <v>907495.0000000008</v>
      </c>
      <c r="J49" s="29"/>
      <c r="K49" s="59"/>
      <c r="L49" s="29"/>
      <c r="M49" s="29"/>
      <c r="N49" s="29"/>
      <c r="O49" s="29"/>
      <c r="P49" s="29"/>
    </row>
    <row r="50" spans="1:11" s="29" customFormat="1" ht="12.75" customHeight="1">
      <c r="A50" s="71"/>
      <c r="B50" s="235" t="s">
        <v>97</v>
      </c>
      <c r="C50" s="235"/>
      <c r="D50" s="235"/>
      <c r="E50" s="235"/>
      <c r="F50" s="235"/>
      <c r="G50" s="235"/>
      <c r="H50" s="235"/>
      <c r="K50" s="59"/>
    </row>
    <row r="51" spans="1:11" s="29" customFormat="1" ht="12">
      <c r="A51" s="71" t="s">
        <v>123</v>
      </c>
      <c r="B51" s="31">
        <v>0.17864371517340488</v>
      </c>
      <c r="C51" s="31">
        <v>0.16831704911651652</v>
      </c>
      <c r="D51" s="31">
        <v>0.18814021322404023</v>
      </c>
      <c r="E51" s="31"/>
      <c r="F51" s="31">
        <v>0.17359019969621128</v>
      </c>
      <c r="G51" s="31">
        <v>0.19522084091077294</v>
      </c>
      <c r="H51" s="31">
        <v>0.1534030503816777</v>
      </c>
      <c r="K51" s="59"/>
    </row>
    <row r="52" spans="1:11" s="29" customFormat="1" ht="12">
      <c r="A52" s="71" t="s">
        <v>124</v>
      </c>
      <c r="B52" s="31">
        <v>0.09373800291883647</v>
      </c>
      <c r="C52" s="31">
        <v>0.08297358893670455</v>
      </c>
      <c r="D52" s="31">
        <v>0.1036370580286281</v>
      </c>
      <c r="E52" s="31"/>
      <c r="F52" s="31">
        <v>0.0842213808601683</v>
      </c>
      <c r="G52" s="31">
        <v>0.09150313259110195</v>
      </c>
      <c r="H52" s="31">
        <v>0.10585942818539545</v>
      </c>
      <c r="K52" s="59"/>
    </row>
    <row r="53" spans="1:11" s="29" customFormat="1" ht="12">
      <c r="A53" s="71" t="s">
        <v>125</v>
      </c>
      <c r="B53" s="31">
        <v>0.43504811301028423</v>
      </c>
      <c r="C53" s="31">
        <v>0.41805183570568116</v>
      </c>
      <c r="D53" s="31">
        <v>0.4506780475314621</v>
      </c>
      <c r="E53" s="31"/>
      <c r="F53" s="31">
        <v>0.4305844766472413</v>
      </c>
      <c r="G53" s="31">
        <v>0.4662323404961044</v>
      </c>
      <c r="H53" s="31">
        <v>0.38325508090203303</v>
      </c>
      <c r="K53" s="59"/>
    </row>
    <row r="54" spans="1:11" s="29" customFormat="1" ht="12">
      <c r="A54" s="71" t="s">
        <v>126</v>
      </c>
      <c r="B54" s="31">
        <v>0.20112714203228668</v>
      </c>
      <c r="C54" s="31">
        <v>0.21966020379006476</v>
      </c>
      <c r="D54" s="31">
        <v>0.1840839662497549</v>
      </c>
      <c r="E54" s="31"/>
      <c r="F54" s="31">
        <v>0.19222711179613813</v>
      </c>
      <c r="G54" s="31">
        <v>0.18403349920613493</v>
      </c>
      <c r="H54" s="31">
        <v>0.23921827027753434</v>
      </c>
      <c r="K54" s="59"/>
    </row>
    <row r="55" spans="1:11" s="29" customFormat="1" ht="12">
      <c r="A55" s="71" t="s">
        <v>127</v>
      </c>
      <c r="B55" s="31">
        <v>0.05832994816320157</v>
      </c>
      <c r="C55" s="31">
        <v>0.0678657971196582</v>
      </c>
      <c r="D55" s="31">
        <v>0.0495606928655786</v>
      </c>
      <c r="E55" s="31"/>
      <c r="F55" s="31">
        <v>0.07224331765770142</v>
      </c>
      <c r="G55" s="31">
        <v>0.04106123821846348</v>
      </c>
      <c r="H55" s="31">
        <v>0.07722927112149038</v>
      </c>
      <c r="K55" s="59"/>
    </row>
    <row r="56" spans="1:11" s="29" customFormat="1" ht="12">
      <c r="A56" s="71" t="s">
        <v>128</v>
      </c>
      <c r="B56" s="31">
        <v>0.03311307870198623</v>
      </c>
      <c r="C56" s="31">
        <v>0.043131525331374564</v>
      </c>
      <c r="D56" s="31">
        <v>0.023900022100536017</v>
      </c>
      <c r="E56" s="31"/>
      <c r="F56" s="31">
        <v>0.047133513342539436</v>
      </c>
      <c r="G56" s="31">
        <v>0.021948948577422394</v>
      </c>
      <c r="H56" s="31">
        <v>0.041034899131869265</v>
      </c>
      <c r="K56" s="59"/>
    </row>
    <row r="57" spans="1:16" s="73" customFormat="1" ht="12">
      <c r="A57" s="68" t="s">
        <v>55</v>
      </c>
      <c r="B57" s="34">
        <v>1</v>
      </c>
      <c r="C57" s="34">
        <v>1</v>
      </c>
      <c r="D57" s="34">
        <v>1</v>
      </c>
      <c r="E57" s="34"/>
      <c r="F57" s="34">
        <v>1</v>
      </c>
      <c r="G57" s="34">
        <v>1</v>
      </c>
      <c r="H57" s="34">
        <v>1</v>
      </c>
      <c r="J57" s="29"/>
      <c r="K57" s="59"/>
      <c r="L57" s="29"/>
      <c r="M57" s="29"/>
      <c r="N57" s="29"/>
      <c r="O57" s="29"/>
      <c r="P57" s="29"/>
    </row>
    <row r="58" spans="1:11" s="29" customFormat="1" ht="12.75" customHeight="1">
      <c r="A58" s="71"/>
      <c r="B58" s="234" t="s">
        <v>131</v>
      </c>
      <c r="C58" s="234"/>
      <c r="D58" s="234"/>
      <c r="E58" s="234"/>
      <c r="F58" s="234"/>
      <c r="G58" s="234"/>
      <c r="H58" s="234"/>
      <c r="K58" s="59"/>
    </row>
    <row r="59" spans="1:11" s="29" customFormat="1" ht="12.75" customHeight="1">
      <c r="A59" s="71"/>
      <c r="B59" s="235" t="s">
        <v>105</v>
      </c>
      <c r="C59" s="235"/>
      <c r="D59" s="235"/>
      <c r="E59" s="235"/>
      <c r="F59" s="235"/>
      <c r="G59" s="235"/>
      <c r="H59" s="235"/>
      <c r="K59" s="59"/>
    </row>
    <row r="60" spans="1:11" s="29" customFormat="1" ht="12">
      <c r="A60" s="71" t="s">
        <v>123</v>
      </c>
      <c r="B60" s="75">
        <v>538764.8656114336</v>
      </c>
      <c r="C60" s="76">
        <v>257664.53536184056</v>
      </c>
      <c r="D60" s="76">
        <v>281100.3302495937</v>
      </c>
      <c r="E60" s="76"/>
      <c r="F60" s="76">
        <v>161685.50631871968</v>
      </c>
      <c r="G60" s="76">
        <v>242430.99245398384</v>
      </c>
      <c r="H60" s="76">
        <v>134648.36683873032</v>
      </c>
      <c r="K60" s="59"/>
    </row>
    <row r="61" spans="1:11" s="29" customFormat="1" ht="12">
      <c r="A61" s="71" t="s">
        <v>124</v>
      </c>
      <c r="B61" s="75">
        <v>224655.52519014926</v>
      </c>
      <c r="C61" s="76">
        <v>112187.08562967606</v>
      </c>
      <c r="D61" s="76">
        <v>112468.43956047334</v>
      </c>
      <c r="E61" s="76"/>
      <c r="F61" s="76">
        <v>66329.55990585848</v>
      </c>
      <c r="G61" s="76">
        <v>104140.75742949288</v>
      </c>
      <c r="H61" s="76">
        <v>54185.207854798005</v>
      </c>
      <c r="K61" s="59"/>
    </row>
    <row r="62" spans="1:11" s="29" customFormat="1" ht="12">
      <c r="A62" s="71" t="s">
        <v>125</v>
      </c>
      <c r="B62" s="75">
        <v>1267766.4612758253</v>
      </c>
      <c r="C62" s="76">
        <v>642573.5556618676</v>
      </c>
      <c r="D62" s="76">
        <v>625192.9056139578</v>
      </c>
      <c r="E62" s="76"/>
      <c r="F62" s="76">
        <v>365936.9902765792</v>
      </c>
      <c r="G62" s="76">
        <v>644382.2300141923</v>
      </c>
      <c r="H62" s="76">
        <v>257447.2409850537</v>
      </c>
      <c r="K62" s="59"/>
    </row>
    <row r="63" spans="1:11" s="29" customFormat="1" ht="12">
      <c r="A63" s="71" t="s">
        <v>126</v>
      </c>
      <c r="B63" s="75">
        <v>687836.3163711074</v>
      </c>
      <c r="C63" s="76">
        <v>325451.07243116864</v>
      </c>
      <c r="D63" s="76">
        <v>362385.24393993855</v>
      </c>
      <c r="E63" s="76"/>
      <c r="F63" s="76">
        <v>129960.89451938795</v>
      </c>
      <c r="G63" s="76">
        <v>368302.57768631965</v>
      </c>
      <c r="H63" s="76">
        <v>189572.8441653997</v>
      </c>
      <c r="K63" s="59"/>
    </row>
    <row r="64" spans="1:11" s="29" customFormat="1" ht="12">
      <c r="A64" s="71" t="s">
        <v>127</v>
      </c>
      <c r="B64" s="75">
        <v>345102.0903201516</v>
      </c>
      <c r="C64" s="76">
        <v>148422.74538466422</v>
      </c>
      <c r="D64" s="76">
        <v>196679.34493548752</v>
      </c>
      <c r="E64" s="76"/>
      <c r="F64" s="76">
        <v>37207.111194811216</v>
      </c>
      <c r="G64" s="76">
        <v>164393.42158265083</v>
      </c>
      <c r="H64" s="76">
        <v>143501.55754268946</v>
      </c>
      <c r="K64" s="59"/>
    </row>
    <row r="65" spans="1:11" s="29" customFormat="1" ht="12">
      <c r="A65" s="71" t="s">
        <v>128</v>
      </c>
      <c r="B65" s="75">
        <v>237506.7412313319</v>
      </c>
      <c r="C65" s="76">
        <v>95383.00553078082</v>
      </c>
      <c r="D65" s="76">
        <v>142123.7357005508</v>
      </c>
      <c r="E65" s="76"/>
      <c r="F65" s="76">
        <v>14729.937784642316</v>
      </c>
      <c r="G65" s="76">
        <v>94637.02083335968</v>
      </c>
      <c r="H65" s="76">
        <v>128139.78261332959</v>
      </c>
      <c r="K65" s="59"/>
    </row>
    <row r="66" spans="1:16" s="73" customFormat="1" ht="12">
      <c r="A66" s="68" t="s">
        <v>55</v>
      </c>
      <c r="B66" s="77">
        <v>3301631.9999999995</v>
      </c>
      <c r="C66" s="77">
        <v>1581681.999999998</v>
      </c>
      <c r="D66" s="77">
        <v>1719950.0000000016</v>
      </c>
      <c r="E66" s="77"/>
      <c r="F66" s="77">
        <v>775849.9999999988</v>
      </c>
      <c r="G66" s="77">
        <v>1618286.999999999</v>
      </c>
      <c r="H66" s="77">
        <v>907495.0000000008</v>
      </c>
      <c r="J66" s="29"/>
      <c r="K66" s="59"/>
      <c r="L66" s="29"/>
      <c r="M66" s="29"/>
      <c r="N66" s="29"/>
      <c r="O66" s="29"/>
      <c r="P66" s="29"/>
    </row>
    <row r="67" spans="1:11" s="29" customFormat="1" ht="12.75" customHeight="1">
      <c r="A67" s="71"/>
      <c r="B67" s="235" t="s">
        <v>97</v>
      </c>
      <c r="C67" s="235"/>
      <c r="D67" s="235"/>
      <c r="E67" s="235"/>
      <c r="F67" s="235"/>
      <c r="G67" s="235"/>
      <c r="H67" s="235"/>
      <c r="K67" s="59"/>
    </row>
    <row r="68" spans="1:11" s="29" customFormat="1" ht="12">
      <c r="A68" s="71" t="s">
        <v>123</v>
      </c>
      <c r="B68" s="31">
        <v>0.16318137987862782</v>
      </c>
      <c r="C68" s="31">
        <v>0.16290539777391466</v>
      </c>
      <c r="D68" s="31">
        <v>0.16343517558626322</v>
      </c>
      <c r="E68" s="31"/>
      <c r="F68" s="31">
        <v>0.20839789433359532</v>
      </c>
      <c r="G68" s="31">
        <v>0.1498071679831723</v>
      </c>
      <c r="H68" s="31">
        <v>0.1483736735064438</v>
      </c>
      <c r="K68" s="59"/>
    </row>
    <row r="69" spans="1:11" s="29" customFormat="1" ht="12">
      <c r="A69" s="71" t="s">
        <v>124</v>
      </c>
      <c r="B69" s="31">
        <v>0.06804378113313334</v>
      </c>
      <c r="C69" s="31">
        <v>0.07092897663985315</v>
      </c>
      <c r="D69" s="31">
        <v>0.06539052853889546</v>
      </c>
      <c r="E69" s="31"/>
      <c r="F69" s="31">
        <v>0.08549276265497013</v>
      </c>
      <c r="G69" s="31">
        <v>0.06435246493946559</v>
      </c>
      <c r="H69" s="31">
        <v>0.05970854699452664</v>
      </c>
      <c r="K69" s="59"/>
    </row>
    <row r="70" spans="1:11" s="29" customFormat="1" ht="12">
      <c r="A70" s="71" t="s">
        <v>125</v>
      </c>
      <c r="B70" s="31">
        <v>0.38398175849877436</v>
      </c>
      <c r="C70" s="31">
        <v>0.40625963731133596</v>
      </c>
      <c r="D70" s="31">
        <v>0.36349481415968904</v>
      </c>
      <c r="E70" s="31"/>
      <c r="F70" s="31">
        <v>0.471659457725823</v>
      </c>
      <c r="G70" s="31">
        <v>0.3981878554386167</v>
      </c>
      <c r="H70" s="31">
        <v>0.28368998284844926</v>
      </c>
      <c r="K70" s="59"/>
    </row>
    <row r="71" spans="1:11" s="29" customFormat="1" ht="12">
      <c r="A71" s="71" t="s">
        <v>126</v>
      </c>
      <c r="B71" s="31">
        <v>0.20833221763391785</v>
      </c>
      <c r="C71" s="31">
        <v>0.20576264535549438</v>
      </c>
      <c r="D71" s="31">
        <v>0.21069522017496917</v>
      </c>
      <c r="E71" s="31"/>
      <c r="F71" s="31">
        <v>0.16750775861234535</v>
      </c>
      <c r="G71" s="31">
        <v>0.22758792333270914</v>
      </c>
      <c r="H71" s="31">
        <v>0.20889684699684244</v>
      </c>
      <c r="K71" s="59"/>
    </row>
    <row r="72" spans="1:11" s="29" customFormat="1" ht="12">
      <c r="A72" s="71" t="s">
        <v>127</v>
      </c>
      <c r="B72" s="31">
        <v>0.10452469879143152</v>
      </c>
      <c r="C72" s="31">
        <v>0.09383854996431926</v>
      </c>
      <c r="D72" s="31">
        <v>0.11435178053750826</v>
      </c>
      <c r="E72" s="31"/>
      <c r="F72" s="31">
        <v>0.04795657819786205</v>
      </c>
      <c r="G72" s="31">
        <v>0.10158483728946159</v>
      </c>
      <c r="H72" s="31">
        <v>0.15812930929943342</v>
      </c>
      <c r="K72" s="59"/>
    </row>
    <row r="73" spans="1:11" s="29" customFormat="1" ht="12">
      <c r="A73" s="71" t="s">
        <v>128</v>
      </c>
      <c r="B73" s="31">
        <v>0.07193616406411493</v>
      </c>
      <c r="C73" s="31">
        <v>0.06030479295508259</v>
      </c>
      <c r="D73" s="31">
        <v>0.08263248100267488</v>
      </c>
      <c r="E73" s="31"/>
      <c r="F73" s="31">
        <v>0.018985548475404186</v>
      </c>
      <c r="G73" s="31">
        <v>0.05847975101657477</v>
      </c>
      <c r="H73" s="31">
        <v>0.1412016403543044</v>
      </c>
      <c r="K73" s="59"/>
    </row>
    <row r="74" spans="1:8" s="29" customFormat="1" ht="12">
      <c r="A74" s="74" t="s">
        <v>55</v>
      </c>
      <c r="B74" s="46">
        <v>1</v>
      </c>
      <c r="C74" s="46">
        <v>1</v>
      </c>
      <c r="D74" s="46">
        <v>1</v>
      </c>
      <c r="E74" s="46"/>
      <c r="F74" s="46">
        <v>1</v>
      </c>
      <c r="G74" s="46">
        <v>1</v>
      </c>
      <c r="H74" s="46">
        <v>1</v>
      </c>
    </row>
    <row r="75" spans="1:34" s="50" customFormat="1" ht="12.75">
      <c r="A75" s="47" t="s">
        <v>273</v>
      </c>
      <c r="B75" s="48"/>
      <c r="C75" s="49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</sheetData>
  <sheetProtection selectLockedCells="1" selectUnlockedCells="1"/>
  <mergeCells count="19">
    <mergeCell ref="B5:H5"/>
    <mergeCell ref="B6:H6"/>
    <mergeCell ref="B7:H7"/>
    <mergeCell ref="A1:H1"/>
    <mergeCell ref="A3:A4"/>
    <mergeCell ref="B3:B4"/>
    <mergeCell ref="C3:D3"/>
    <mergeCell ref="F3:H3"/>
    <mergeCell ref="B8:H8"/>
    <mergeCell ref="B16:H16"/>
    <mergeCell ref="B33:H33"/>
    <mergeCell ref="B59:H59"/>
    <mergeCell ref="B24:H24"/>
    <mergeCell ref="B25:H25"/>
    <mergeCell ref="B67:H67"/>
    <mergeCell ref="B41:H41"/>
    <mergeCell ref="B42:H42"/>
    <mergeCell ref="B50:H50"/>
    <mergeCell ref="B58:H58"/>
  </mergeCells>
  <printOptions horizontalCentered="1"/>
  <pageMargins left="0" right="0" top="0.1968503937007874" bottom="0.1968503937007874" header="0.5118110236220472" footer="0.5118110236220472"/>
  <pageSetup fitToHeight="1" fitToWidth="1" horizontalDpi="300" verticalDpi="300" orientation="portrait" paperSize="9" scale="85" r:id="rId1"/>
  <rowBreaks count="1" manualBreakCount="1">
    <brk id="5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AH76"/>
  <sheetViews>
    <sheetView zoomScalePageLayoutView="0" workbookViewId="0" topLeftCell="A1">
      <selection activeCell="B8" sqref="B8:H8"/>
    </sheetView>
  </sheetViews>
  <sheetFormatPr defaultColWidth="9.140625" defaultRowHeight="12.75"/>
  <cols>
    <col min="1" max="1" width="17.8515625" style="20" customWidth="1"/>
    <col min="2" max="2" width="8.8515625" style="28" bestFit="1" customWidth="1"/>
    <col min="3" max="4" width="8.8515625" style="20" bestFit="1" customWidth="1"/>
    <col min="5" max="5" width="1.57421875" style="20" customWidth="1"/>
    <col min="6" max="7" width="9.421875" style="20" bestFit="1" customWidth="1"/>
    <col min="8" max="8" width="8.28125" style="20" bestFit="1" customWidth="1"/>
    <col min="9" max="251" width="9.140625" style="20" customWidth="1"/>
  </cols>
  <sheetData>
    <row r="1" spans="1:8" ht="30" customHeight="1">
      <c r="A1" s="219" t="s">
        <v>294</v>
      </c>
      <c r="B1" s="219"/>
      <c r="C1" s="219"/>
      <c r="D1" s="219"/>
      <c r="E1" s="219"/>
      <c r="F1" s="219"/>
      <c r="G1" s="219"/>
      <c r="H1" s="219"/>
    </row>
    <row r="2" spans="1:8" ht="6.75" customHeight="1">
      <c r="A2" s="25"/>
      <c r="B2" s="25"/>
      <c r="C2" s="25"/>
      <c r="D2" s="25"/>
      <c r="E2" s="25"/>
      <c r="F2" s="25"/>
      <c r="G2" s="25"/>
      <c r="H2" s="25"/>
    </row>
    <row r="3" spans="1:8" ht="19.5" customHeight="1">
      <c r="A3" s="227" t="s">
        <v>54</v>
      </c>
      <c r="B3" s="228" t="s">
        <v>55</v>
      </c>
      <c r="C3" s="229" t="s">
        <v>91</v>
      </c>
      <c r="D3" s="229"/>
      <c r="E3" s="58"/>
      <c r="F3" s="229" t="s">
        <v>92</v>
      </c>
      <c r="G3" s="229"/>
      <c r="H3" s="229"/>
    </row>
    <row r="4" spans="1:8" ht="30" customHeight="1">
      <c r="A4" s="227"/>
      <c r="B4" s="228"/>
      <c r="C4" s="52" t="s">
        <v>68</v>
      </c>
      <c r="D4" s="52" t="s">
        <v>69</v>
      </c>
      <c r="E4" s="52"/>
      <c r="F4" s="52" t="s">
        <v>71</v>
      </c>
      <c r="G4" s="52" t="s">
        <v>72</v>
      </c>
      <c r="H4" s="52" t="s">
        <v>73</v>
      </c>
    </row>
    <row r="5" spans="3:9" ht="3" customHeight="1">
      <c r="C5" s="24"/>
      <c r="D5" s="24"/>
      <c r="E5" s="24"/>
      <c r="F5" s="24"/>
      <c r="G5" s="24"/>
      <c r="H5" s="24"/>
      <c r="I5" s="24"/>
    </row>
    <row r="6" spans="1:16" s="72" customFormat="1" ht="30" customHeight="1">
      <c r="A6" s="71"/>
      <c r="B6" s="224" t="s">
        <v>121</v>
      </c>
      <c r="C6" s="224"/>
      <c r="D6" s="224"/>
      <c r="E6" s="224"/>
      <c r="F6" s="224"/>
      <c r="G6" s="224"/>
      <c r="H6" s="224"/>
      <c r="J6" s="29"/>
      <c r="K6" s="59"/>
      <c r="L6" s="29"/>
      <c r="M6" s="29"/>
      <c r="N6" s="29"/>
      <c r="O6" s="29"/>
      <c r="P6" s="29"/>
    </row>
    <row r="7" spans="1:16" s="72" customFormat="1" ht="12">
      <c r="A7" s="71"/>
      <c r="B7" s="234" t="s">
        <v>282</v>
      </c>
      <c r="C7" s="234"/>
      <c r="D7" s="234"/>
      <c r="E7" s="234"/>
      <c r="F7" s="234"/>
      <c r="G7" s="234"/>
      <c r="H7" s="234"/>
      <c r="J7" s="29"/>
      <c r="K7" s="59"/>
      <c r="L7" s="29"/>
      <c r="M7" s="29"/>
      <c r="N7" s="29"/>
      <c r="O7" s="29"/>
      <c r="P7" s="29"/>
    </row>
    <row r="8" spans="1:11" s="29" customFormat="1" ht="12.75" customHeight="1">
      <c r="A8" s="71"/>
      <c r="B8" s="234" t="s">
        <v>122</v>
      </c>
      <c r="C8" s="234"/>
      <c r="D8" s="234"/>
      <c r="E8" s="234"/>
      <c r="F8" s="234"/>
      <c r="G8" s="234"/>
      <c r="H8" s="234"/>
      <c r="K8" s="59"/>
    </row>
    <row r="9" spans="1:11" s="29" customFormat="1" ht="12.75" customHeight="1">
      <c r="A9" s="71"/>
      <c r="B9" s="235" t="s">
        <v>105</v>
      </c>
      <c r="C9" s="235"/>
      <c r="D9" s="235"/>
      <c r="E9" s="235"/>
      <c r="F9" s="235"/>
      <c r="G9" s="235"/>
      <c r="H9" s="235"/>
      <c r="K9" s="59"/>
    </row>
    <row r="10" spans="1:11" s="29" customFormat="1" ht="12">
      <c r="A10" s="71" t="s">
        <v>123</v>
      </c>
      <c r="B10" s="75">
        <v>821902.4872884753</v>
      </c>
      <c r="C10" s="76">
        <v>434017.16260528256</v>
      </c>
      <c r="D10" s="76">
        <v>387885.3246831904</v>
      </c>
      <c r="E10" s="76"/>
      <c r="F10" s="76">
        <v>264674.8609673952</v>
      </c>
      <c r="G10" s="76">
        <v>524709.1696866774</v>
      </c>
      <c r="H10" s="76">
        <v>32518.45663440069</v>
      </c>
      <c r="K10" s="59"/>
    </row>
    <row r="11" spans="1:11" s="29" customFormat="1" ht="12">
      <c r="A11" s="71" t="s">
        <v>124</v>
      </c>
      <c r="B11" s="75">
        <v>443959.20973633014</v>
      </c>
      <c r="C11" s="76">
        <v>245478.80690954547</v>
      </c>
      <c r="D11" s="76">
        <v>198480.4028267852</v>
      </c>
      <c r="E11" s="76"/>
      <c r="F11" s="76">
        <v>112223.48443058503</v>
      </c>
      <c r="G11" s="76">
        <v>308251.32327580854</v>
      </c>
      <c r="H11" s="76">
        <v>23484.402029936915</v>
      </c>
      <c r="K11" s="59"/>
    </row>
    <row r="12" spans="1:11" s="29" customFormat="1" ht="12">
      <c r="A12" s="71" t="s">
        <v>125</v>
      </c>
      <c r="B12" s="75">
        <v>157443.7387653799</v>
      </c>
      <c r="C12" s="76">
        <v>64365.13915036816</v>
      </c>
      <c r="D12" s="76">
        <v>93078.59961501168</v>
      </c>
      <c r="E12" s="76"/>
      <c r="F12" s="76">
        <v>44538.63624628787</v>
      </c>
      <c r="G12" s="76">
        <v>105997.66308246808</v>
      </c>
      <c r="H12" s="76">
        <v>6907.439436623868</v>
      </c>
      <c r="K12" s="59"/>
    </row>
    <row r="13" spans="1:11" s="29" customFormat="1" ht="12">
      <c r="A13" s="71" t="s">
        <v>126</v>
      </c>
      <c r="B13" s="75">
        <v>44399.366679378865</v>
      </c>
      <c r="C13" s="76">
        <v>21366.783585850488</v>
      </c>
      <c r="D13" s="76">
        <v>23032.58309352839</v>
      </c>
      <c r="E13" s="76"/>
      <c r="F13" s="76">
        <v>21328.4067518136</v>
      </c>
      <c r="G13" s="76">
        <v>20630.478164647342</v>
      </c>
      <c r="H13" s="76">
        <v>2440.4817629179297</v>
      </c>
      <c r="K13" s="59"/>
    </row>
    <row r="14" spans="1:11" s="29" customFormat="1" ht="12">
      <c r="A14" s="71" t="s">
        <v>127</v>
      </c>
      <c r="B14" s="75">
        <v>54581.308199114894</v>
      </c>
      <c r="C14" s="76">
        <v>28532.252259098732</v>
      </c>
      <c r="D14" s="76">
        <v>26049.055940016155</v>
      </c>
      <c r="E14" s="76"/>
      <c r="F14" s="76">
        <v>21772.894162174125</v>
      </c>
      <c r="G14" s="76">
        <v>31154.489972769632</v>
      </c>
      <c r="H14" s="76">
        <v>1653.924064171123</v>
      </c>
      <c r="J14" s="113"/>
      <c r="K14" s="59"/>
    </row>
    <row r="15" spans="1:11" s="29" customFormat="1" ht="12">
      <c r="A15" s="71" t="s">
        <v>128</v>
      </c>
      <c r="B15" s="75">
        <v>1779345.8893313191</v>
      </c>
      <c r="C15" s="76">
        <v>787921.8554898514</v>
      </c>
      <c r="D15" s="76">
        <v>991424.0338414668</v>
      </c>
      <c r="E15" s="76"/>
      <c r="F15" s="76">
        <v>311311.7174417431</v>
      </c>
      <c r="G15" s="76">
        <v>627543.8758176275</v>
      </c>
      <c r="H15" s="76">
        <v>840490.2960719449</v>
      </c>
      <c r="K15" s="59"/>
    </row>
    <row r="16" spans="1:16" s="73" customFormat="1" ht="12">
      <c r="A16" s="68" t="s">
        <v>55</v>
      </c>
      <c r="B16" s="77">
        <v>3301631.999999998</v>
      </c>
      <c r="C16" s="77">
        <v>1581681.9999999967</v>
      </c>
      <c r="D16" s="77">
        <v>1719949.9999999986</v>
      </c>
      <c r="E16" s="77"/>
      <c r="F16" s="77">
        <v>775849.9999999988</v>
      </c>
      <c r="G16" s="77">
        <v>1618286.9999999986</v>
      </c>
      <c r="H16" s="77">
        <v>907494.9999999953</v>
      </c>
      <c r="J16" s="29"/>
      <c r="K16" s="59"/>
      <c r="L16" s="29"/>
      <c r="M16" s="29"/>
      <c r="N16" s="29"/>
      <c r="O16" s="29"/>
      <c r="P16" s="29"/>
    </row>
    <row r="17" spans="1:11" s="29" customFormat="1" ht="12.75" customHeight="1">
      <c r="A17" s="71"/>
      <c r="B17" s="235" t="s">
        <v>97</v>
      </c>
      <c r="C17" s="235"/>
      <c r="D17" s="235"/>
      <c r="E17" s="235"/>
      <c r="F17" s="235"/>
      <c r="G17" s="235"/>
      <c r="H17" s="235"/>
      <c r="K17" s="59"/>
    </row>
    <row r="18" spans="1:11" s="29" customFormat="1" ht="12">
      <c r="A18" s="71" t="s">
        <v>123</v>
      </c>
      <c r="B18" s="31">
        <v>0.24893824850512586</v>
      </c>
      <c r="C18" s="31">
        <v>0.27440228984415543</v>
      </c>
      <c r="D18" s="31">
        <v>0.22552127950416623</v>
      </c>
      <c r="E18" s="31"/>
      <c r="F18" s="31">
        <v>0.3411417941192184</v>
      </c>
      <c r="G18" s="31">
        <v>0.3242374002180564</v>
      </c>
      <c r="H18" s="31">
        <v>0.03583320749359595</v>
      </c>
      <c r="K18" s="59"/>
    </row>
    <row r="19" spans="1:11" s="29" customFormat="1" ht="12">
      <c r="A19" s="71" t="s">
        <v>124</v>
      </c>
      <c r="B19" s="31">
        <v>0.1344665940166349</v>
      </c>
      <c r="C19" s="31">
        <v>0.1552011130616306</v>
      </c>
      <c r="D19" s="31">
        <v>0.11539893765910948</v>
      </c>
      <c r="E19" s="31"/>
      <c r="F19" s="31">
        <v>0.14464585220156628</v>
      </c>
      <c r="G19" s="31">
        <v>0.19048000958779795</v>
      </c>
      <c r="H19" s="31">
        <v>0.02587827153861678</v>
      </c>
      <c r="K19" s="59"/>
    </row>
    <row r="20" spans="1:11" s="29" customFormat="1" ht="12">
      <c r="A20" s="71" t="s">
        <v>125</v>
      </c>
      <c r="B20" s="31">
        <v>0.04768664065691755</v>
      </c>
      <c r="C20" s="31">
        <v>0.040694108645333446</v>
      </c>
      <c r="D20" s="31">
        <v>0.054117038062159804</v>
      </c>
      <c r="E20" s="31"/>
      <c r="F20" s="31">
        <v>0.0574062463701591</v>
      </c>
      <c r="G20" s="31">
        <v>0.06549991632044759</v>
      </c>
      <c r="H20" s="31">
        <v>0.0076115454483208205</v>
      </c>
      <c r="K20" s="59"/>
    </row>
    <row r="21" spans="1:11" s="29" customFormat="1" ht="12">
      <c r="A21" s="71" t="s">
        <v>126</v>
      </c>
      <c r="B21" s="31">
        <v>0.013447703038793812</v>
      </c>
      <c r="C21" s="31">
        <v>0.013508899757252425</v>
      </c>
      <c r="D21" s="31">
        <v>0.01339142596792256</v>
      </c>
      <c r="E21" s="31"/>
      <c r="F21" s="31">
        <v>0.02749037410815703</v>
      </c>
      <c r="G21" s="31">
        <v>0.01274834325718946</v>
      </c>
      <c r="H21" s="31">
        <v>0.002689250919198389</v>
      </c>
      <c r="K21" s="59"/>
    </row>
    <row r="22" spans="1:11" s="29" customFormat="1" ht="12">
      <c r="A22" s="71" t="s">
        <v>127</v>
      </c>
      <c r="B22" s="31">
        <v>0.01653161472844791</v>
      </c>
      <c r="C22" s="31">
        <v>0.018039183767090218</v>
      </c>
      <c r="D22" s="31">
        <v>0.01514524023373713</v>
      </c>
      <c r="E22" s="31"/>
      <c r="F22" s="31">
        <v>0.02806327790445854</v>
      </c>
      <c r="G22" s="31">
        <v>0.019251523353255424</v>
      </c>
      <c r="H22" s="31">
        <v>0.0018225158972458599</v>
      </c>
      <c r="K22" s="59"/>
    </row>
    <row r="23" spans="1:11" s="29" customFormat="1" ht="12">
      <c r="A23" s="71" t="s">
        <v>128</v>
      </c>
      <c r="B23" s="31">
        <v>0.53892919905408</v>
      </c>
      <c r="C23" s="31">
        <v>0.498154404924538</v>
      </c>
      <c r="D23" s="31">
        <v>0.5764260785729047</v>
      </c>
      <c r="E23" s="31"/>
      <c r="F23" s="31">
        <v>0.40125245529644077</v>
      </c>
      <c r="G23" s="31">
        <v>0.3877828072632531</v>
      </c>
      <c r="H23" s="31">
        <v>0.9261652087030222</v>
      </c>
      <c r="K23" s="59"/>
    </row>
    <row r="24" spans="1:16" s="73" customFormat="1" ht="12">
      <c r="A24" s="68" t="s">
        <v>55</v>
      </c>
      <c r="B24" s="34">
        <v>1</v>
      </c>
      <c r="C24" s="34">
        <v>1</v>
      </c>
      <c r="D24" s="34">
        <v>1</v>
      </c>
      <c r="E24" s="34"/>
      <c r="F24" s="34">
        <v>1</v>
      </c>
      <c r="G24" s="34">
        <v>1</v>
      </c>
      <c r="H24" s="34">
        <v>1</v>
      </c>
      <c r="J24" s="29"/>
      <c r="K24" s="59"/>
      <c r="L24" s="29"/>
      <c r="M24" s="29"/>
      <c r="N24" s="29"/>
      <c r="O24" s="29"/>
      <c r="P24" s="29"/>
    </row>
    <row r="25" spans="1:11" s="29" customFormat="1" ht="12.75" customHeight="1">
      <c r="A25" s="71"/>
      <c r="B25" s="234" t="s">
        <v>129</v>
      </c>
      <c r="C25" s="234"/>
      <c r="D25" s="234"/>
      <c r="E25" s="234"/>
      <c r="F25" s="234"/>
      <c r="G25" s="234"/>
      <c r="H25" s="234"/>
      <c r="K25" s="59"/>
    </row>
    <row r="26" spans="1:11" s="29" customFormat="1" ht="12.75" customHeight="1">
      <c r="A26" s="71"/>
      <c r="B26" s="235" t="s">
        <v>105</v>
      </c>
      <c r="C26" s="235"/>
      <c r="D26" s="235"/>
      <c r="E26" s="235"/>
      <c r="F26" s="235"/>
      <c r="G26" s="235"/>
      <c r="H26" s="235"/>
      <c r="K26" s="59"/>
    </row>
    <row r="27" spans="1:11" s="29" customFormat="1" ht="12">
      <c r="A27" s="71" t="s">
        <v>123</v>
      </c>
      <c r="B27" s="75">
        <v>60320.39365439112</v>
      </c>
      <c r="C27" s="76">
        <v>39176.84515458998</v>
      </c>
      <c r="D27" s="76">
        <v>21143.548499801116</v>
      </c>
      <c r="E27" s="76"/>
      <c r="F27" s="76">
        <v>60320.39365439112</v>
      </c>
      <c r="G27" s="76">
        <v>0</v>
      </c>
      <c r="H27" s="76">
        <v>0</v>
      </c>
      <c r="K27" s="59"/>
    </row>
    <row r="28" spans="1:11" s="29" customFormat="1" ht="12">
      <c r="A28" s="71" t="s">
        <v>124</v>
      </c>
      <c r="B28" s="75">
        <v>41039.13619809432</v>
      </c>
      <c r="C28" s="76">
        <v>27185.44118962432</v>
      </c>
      <c r="D28" s="76">
        <v>13853.695008470004</v>
      </c>
      <c r="E28" s="76"/>
      <c r="F28" s="76">
        <v>41039.13619809432</v>
      </c>
      <c r="G28" s="76">
        <v>0</v>
      </c>
      <c r="H28" s="76">
        <v>0</v>
      </c>
      <c r="K28" s="59"/>
    </row>
    <row r="29" spans="1:11" s="29" customFormat="1" ht="12">
      <c r="A29" s="71" t="s">
        <v>125</v>
      </c>
      <c r="B29" s="75">
        <v>35340.53776540091</v>
      </c>
      <c r="C29" s="76">
        <v>19080.490377353563</v>
      </c>
      <c r="D29" s="76">
        <v>16260.047388047355</v>
      </c>
      <c r="E29" s="76"/>
      <c r="F29" s="76">
        <v>35340.53776540091</v>
      </c>
      <c r="G29" s="76">
        <v>0</v>
      </c>
      <c r="H29" s="76">
        <v>0</v>
      </c>
      <c r="K29" s="59"/>
    </row>
    <row r="30" spans="1:11" s="29" customFormat="1" ht="12">
      <c r="A30" s="71" t="s">
        <v>126</v>
      </c>
      <c r="B30" s="75">
        <v>12190.947385769367</v>
      </c>
      <c r="C30" s="76">
        <v>10721.539978361956</v>
      </c>
      <c r="D30" s="76">
        <v>1469.40740740741</v>
      </c>
      <c r="E30" s="76"/>
      <c r="F30" s="76">
        <v>12190.947385769367</v>
      </c>
      <c r="G30" s="76">
        <v>0</v>
      </c>
      <c r="H30" s="76">
        <v>0</v>
      </c>
      <c r="K30" s="59"/>
    </row>
    <row r="31" spans="1:11" s="29" customFormat="1" ht="12">
      <c r="A31" s="71" t="s">
        <v>127</v>
      </c>
      <c r="B31" s="75">
        <v>24724.185310664485</v>
      </c>
      <c r="C31" s="76">
        <v>11300.40419108335</v>
      </c>
      <c r="D31" s="76">
        <v>13423.781119581134</v>
      </c>
      <c r="E31" s="76"/>
      <c r="F31" s="76">
        <v>24724.185310664485</v>
      </c>
      <c r="G31" s="76">
        <v>0</v>
      </c>
      <c r="H31" s="76">
        <v>0</v>
      </c>
      <c r="K31" s="59"/>
    </row>
    <row r="32" spans="1:11" s="29" customFormat="1" ht="12">
      <c r="A32" s="71" t="s">
        <v>128</v>
      </c>
      <c r="B32" s="75">
        <v>3128016.7996856826</v>
      </c>
      <c r="C32" s="76">
        <v>1474217.2791089846</v>
      </c>
      <c r="D32" s="76">
        <v>1653799.5205766885</v>
      </c>
      <c r="E32" s="76"/>
      <c r="F32" s="76">
        <v>602234.7996856804</v>
      </c>
      <c r="G32" s="76">
        <v>1618286.9999999923</v>
      </c>
      <c r="H32" s="76">
        <v>907494.999999994</v>
      </c>
      <c r="K32" s="59"/>
    </row>
    <row r="33" spans="1:16" s="73" customFormat="1" ht="12">
      <c r="A33" s="68" t="s">
        <v>55</v>
      </c>
      <c r="B33" s="77">
        <v>3301632.000000003</v>
      </c>
      <c r="C33" s="77">
        <v>1581681.9999999977</v>
      </c>
      <c r="D33" s="77">
        <v>1719949.9999999956</v>
      </c>
      <c r="E33" s="77"/>
      <c r="F33" s="77">
        <v>775850.0000000007</v>
      </c>
      <c r="G33" s="77">
        <v>1618286.9999999923</v>
      </c>
      <c r="H33" s="77">
        <v>907494.999999994</v>
      </c>
      <c r="J33" s="29"/>
      <c r="K33" s="59"/>
      <c r="L33" s="29"/>
      <c r="M33" s="29"/>
      <c r="N33" s="29"/>
      <c r="O33" s="29"/>
      <c r="P33" s="29"/>
    </row>
    <row r="34" spans="1:11" s="29" customFormat="1" ht="12.75" customHeight="1">
      <c r="A34" s="71"/>
      <c r="B34" s="235" t="s">
        <v>97</v>
      </c>
      <c r="C34" s="235"/>
      <c r="D34" s="235"/>
      <c r="E34" s="235"/>
      <c r="F34" s="235"/>
      <c r="G34" s="235"/>
      <c r="H34" s="235"/>
      <c r="K34" s="59"/>
    </row>
    <row r="35" spans="1:11" s="29" customFormat="1" ht="12">
      <c r="A35" s="71" t="s">
        <v>123</v>
      </c>
      <c r="B35" s="31">
        <v>0.01826987188590099</v>
      </c>
      <c r="C35" s="31">
        <v>0.024769103495260132</v>
      </c>
      <c r="D35" s="31">
        <v>0.012293118113783058</v>
      </c>
      <c r="E35" s="31"/>
      <c r="F35" s="31">
        <v>0.07774749456001942</v>
      </c>
      <c r="G35" s="31">
        <v>0</v>
      </c>
      <c r="H35" s="31">
        <v>0</v>
      </c>
      <c r="K35" s="59"/>
    </row>
    <row r="36" spans="1:11" s="29" customFormat="1" ht="12">
      <c r="A36" s="71" t="s">
        <v>124</v>
      </c>
      <c r="B36" s="31">
        <v>0.012429954700612995</v>
      </c>
      <c r="C36" s="31">
        <v>0.01718767817400992</v>
      </c>
      <c r="D36" s="31">
        <v>0.008054707990621843</v>
      </c>
      <c r="E36" s="31"/>
      <c r="F36" s="31">
        <v>0.052895709477468945</v>
      </c>
      <c r="G36" s="31">
        <v>0</v>
      </c>
      <c r="H36" s="31">
        <v>0</v>
      </c>
      <c r="K36" s="59"/>
    </row>
    <row r="37" spans="1:11" s="29" customFormat="1" ht="12">
      <c r="A37" s="71" t="s">
        <v>125</v>
      </c>
      <c r="B37" s="31">
        <v>0.01070396027340445</v>
      </c>
      <c r="C37" s="31">
        <v>0.01206341753737704</v>
      </c>
      <c r="D37" s="31">
        <v>0.009453790742781706</v>
      </c>
      <c r="E37" s="31"/>
      <c r="F37" s="31">
        <v>0.04555073502017256</v>
      </c>
      <c r="G37" s="31">
        <v>0</v>
      </c>
      <c r="H37" s="31">
        <v>0</v>
      </c>
      <c r="K37" s="59"/>
    </row>
    <row r="38" spans="1:11" s="29" customFormat="1" ht="12">
      <c r="A38" s="71" t="s">
        <v>126</v>
      </c>
      <c r="B38" s="31">
        <v>0.0036924004206917538</v>
      </c>
      <c r="C38" s="31">
        <v>0.006778568624010371</v>
      </c>
      <c r="D38" s="31">
        <v>0.000854331467430689</v>
      </c>
      <c r="E38" s="31"/>
      <c r="F38" s="31">
        <v>0.015713021055319142</v>
      </c>
      <c r="G38" s="31">
        <v>0</v>
      </c>
      <c r="H38" s="31">
        <v>0</v>
      </c>
      <c r="K38" s="59"/>
    </row>
    <row r="39" spans="1:11" s="29" customFormat="1" ht="12">
      <c r="A39" s="71" t="s">
        <v>127</v>
      </c>
      <c r="B39" s="31">
        <v>0.007488473976101657</v>
      </c>
      <c r="C39" s="31">
        <v>0.00714454877218263</v>
      </c>
      <c r="D39" s="31">
        <v>0.007804750789023616</v>
      </c>
      <c r="E39" s="31"/>
      <c r="F39" s="31">
        <v>0.031867223446110024</v>
      </c>
      <c r="G39" s="31">
        <v>0</v>
      </c>
      <c r="H39" s="31">
        <v>0</v>
      </c>
      <c r="K39" s="59"/>
    </row>
    <row r="40" spans="1:11" s="29" customFormat="1" ht="12">
      <c r="A40" s="71" t="s">
        <v>128</v>
      </c>
      <c r="B40" s="31">
        <v>0.9474153387432882</v>
      </c>
      <c r="C40" s="31">
        <v>0.93205668339716</v>
      </c>
      <c r="D40" s="31">
        <v>0.9615393008963591</v>
      </c>
      <c r="E40" s="31"/>
      <c r="F40" s="31">
        <v>0.7762258164409098</v>
      </c>
      <c r="G40" s="31">
        <v>1</v>
      </c>
      <c r="H40" s="31">
        <v>1</v>
      </c>
      <c r="K40" s="59"/>
    </row>
    <row r="41" spans="1:16" s="73" customFormat="1" ht="12">
      <c r="A41" s="68" t="s">
        <v>55</v>
      </c>
      <c r="B41" s="34">
        <v>1</v>
      </c>
      <c r="C41" s="34">
        <v>1</v>
      </c>
      <c r="D41" s="34">
        <v>1</v>
      </c>
      <c r="E41" s="34"/>
      <c r="F41" s="34">
        <v>1</v>
      </c>
      <c r="G41" s="34">
        <v>1</v>
      </c>
      <c r="H41" s="34">
        <v>1</v>
      </c>
      <c r="J41" s="29"/>
      <c r="K41" s="59"/>
      <c r="L41" s="29"/>
      <c r="M41" s="29"/>
      <c r="N41" s="29"/>
      <c r="O41" s="29"/>
      <c r="P41" s="29"/>
    </row>
    <row r="42" spans="1:11" s="29" customFormat="1" ht="12.75" customHeight="1">
      <c r="A42" s="71"/>
      <c r="B42" s="234" t="s">
        <v>130</v>
      </c>
      <c r="C42" s="234"/>
      <c r="D42" s="234"/>
      <c r="E42" s="234"/>
      <c r="F42" s="234"/>
      <c r="G42" s="234"/>
      <c r="H42" s="234"/>
      <c r="K42" s="59"/>
    </row>
    <row r="43" spans="1:11" s="29" customFormat="1" ht="12.75" customHeight="1">
      <c r="A43" s="71"/>
      <c r="B43" s="235" t="s">
        <v>105</v>
      </c>
      <c r="C43" s="235"/>
      <c r="D43" s="235"/>
      <c r="E43" s="235"/>
      <c r="F43" s="235"/>
      <c r="G43" s="235"/>
      <c r="H43" s="235"/>
      <c r="K43" s="59"/>
    </row>
    <row r="44" spans="1:11" s="29" customFormat="1" ht="12">
      <c r="A44" s="71" t="s">
        <v>123</v>
      </c>
      <c r="B44" s="75">
        <v>449815.964503898</v>
      </c>
      <c r="C44" s="76">
        <v>209055.3223598369</v>
      </c>
      <c r="D44" s="76">
        <v>240760.6421440608</v>
      </c>
      <c r="E44" s="76"/>
      <c r="F44" s="76">
        <v>95308.93959129519</v>
      </c>
      <c r="G44" s="76">
        <v>241862.21998689696</v>
      </c>
      <c r="H44" s="76">
        <v>112644.80492570538</v>
      </c>
      <c r="K44" s="59"/>
    </row>
    <row r="45" spans="1:11" s="29" customFormat="1" ht="12">
      <c r="A45" s="71" t="s">
        <v>124</v>
      </c>
      <c r="B45" s="75">
        <v>226747.99126454256</v>
      </c>
      <c r="C45" s="76">
        <v>105398.75007137375</v>
      </c>
      <c r="D45" s="76">
        <v>121349.24119316884</v>
      </c>
      <c r="E45" s="76"/>
      <c r="F45" s="76">
        <v>38508.83157088543</v>
      </c>
      <c r="G45" s="76">
        <v>119733.22940233964</v>
      </c>
      <c r="H45" s="76">
        <v>68505.93029131755</v>
      </c>
      <c r="K45" s="59"/>
    </row>
    <row r="46" spans="1:11" s="29" customFormat="1" ht="12">
      <c r="A46" s="71" t="s">
        <v>125</v>
      </c>
      <c r="B46" s="75">
        <v>1325758.4104400487</v>
      </c>
      <c r="C46" s="76">
        <v>615908.3990642651</v>
      </c>
      <c r="D46" s="76">
        <v>709850.0113757836</v>
      </c>
      <c r="E46" s="76"/>
      <c r="F46" s="76">
        <v>305790.6268935045</v>
      </c>
      <c r="G46" s="76">
        <v>688543.3775861374</v>
      </c>
      <c r="H46" s="76">
        <v>331424.4059604075</v>
      </c>
      <c r="K46" s="59"/>
    </row>
    <row r="47" spans="1:11" s="29" customFormat="1" ht="12">
      <c r="A47" s="71" t="s">
        <v>126</v>
      </c>
      <c r="B47" s="75">
        <v>896292.8305267618</v>
      </c>
      <c r="C47" s="76">
        <v>438759.8795023101</v>
      </c>
      <c r="D47" s="76">
        <v>457532.9510244523</v>
      </c>
      <c r="E47" s="76"/>
      <c r="F47" s="76">
        <v>204161.1173615321</v>
      </c>
      <c r="G47" s="76">
        <v>425763.593817761</v>
      </c>
      <c r="H47" s="76">
        <v>266368.1193474696</v>
      </c>
      <c r="K47" s="59"/>
    </row>
    <row r="48" spans="1:11" s="29" customFormat="1" ht="12">
      <c r="A48" s="71" t="s">
        <v>127</v>
      </c>
      <c r="B48" s="75">
        <v>274233.3251966983</v>
      </c>
      <c r="C48" s="76">
        <v>134679.66671969448</v>
      </c>
      <c r="D48" s="76">
        <v>139553.65847700374</v>
      </c>
      <c r="E48" s="76"/>
      <c r="F48" s="76">
        <v>86876.48171755883</v>
      </c>
      <c r="G48" s="76">
        <v>101567.38165630834</v>
      </c>
      <c r="H48" s="76">
        <v>85789.46182283101</v>
      </c>
      <c r="K48" s="59"/>
    </row>
    <row r="49" spans="1:11" s="29" customFormat="1" ht="12">
      <c r="A49" s="71" t="s">
        <v>128</v>
      </c>
      <c r="B49" s="75">
        <v>128783.47806804901</v>
      </c>
      <c r="C49" s="76">
        <v>77879.98228251739</v>
      </c>
      <c r="D49" s="76">
        <v>50903.49578553161</v>
      </c>
      <c r="E49" s="76"/>
      <c r="F49" s="76">
        <v>45204.00286522285</v>
      </c>
      <c r="G49" s="76">
        <v>40817.197550556084</v>
      </c>
      <c r="H49" s="76">
        <v>42762.27765227005</v>
      </c>
      <c r="K49" s="59"/>
    </row>
    <row r="50" spans="1:16" s="73" customFormat="1" ht="12">
      <c r="A50" s="68" t="s">
        <v>55</v>
      </c>
      <c r="B50" s="77">
        <v>3301631.9999999986</v>
      </c>
      <c r="C50" s="78">
        <v>1581681.9999999977</v>
      </c>
      <c r="D50" s="78">
        <v>1719950.0000000007</v>
      </c>
      <c r="E50" s="78"/>
      <c r="F50" s="78">
        <v>775849.9999999988</v>
      </c>
      <c r="G50" s="78">
        <v>1618286.9999999995</v>
      </c>
      <c r="H50" s="78">
        <v>907495.000000001</v>
      </c>
      <c r="J50" s="29"/>
      <c r="K50" s="59"/>
      <c r="L50" s="29"/>
      <c r="M50" s="29"/>
      <c r="N50" s="29"/>
      <c r="O50" s="29"/>
      <c r="P50" s="29"/>
    </row>
    <row r="51" spans="1:11" s="29" customFormat="1" ht="12.75" customHeight="1">
      <c r="A51" s="71"/>
      <c r="B51" s="235" t="s">
        <v>97</v>
      </c>
      <c r="C51" s="235"/>
      <c r="D51" s="235"/>
      <c r="E51" s="235"/>
      <c r="F51" s="235"/>
      <c r="G51" s="235"/>
      <c r="H51" s="235"/>
      <c r="K51" s="59"/>
    </row>
    <row r="52" spans="1:11" s="29" customFormat="1" ht="12">
      <c r="A52" s="71" t="s">
        <v>123</v>
      </c>
      <c r="B52" s="31">
        <v>0.13624049091597676</v>
      </c>
      <c r="C52" s="31">
        <v>0.13217278970098742</v>
      </c>
      <c r="D52" s="31">
        <v>0.13998118674616164</v>
      </c>
      <c r="E52" s="31"/>
      <c r="F52" s="31">
        <v>0.12284454416613434</v>
      </c>
      <c r="G52" s="31">
        <v>0.1494557022251906</v>
      </c>
      <c r="H52" s="31">
        <v>0.12412719070155234</v>
      </c>
      <c r="K52" s="59"/>
    </row>
    <row r="53" spans="1:11" s="29" customFormat="1" ht="12">
      <c r="A53" s="71" t="s">
        <v>124</v>
      </c>
      <c r="B53" s="31">
        <v>0.06867754833504844</v>
      </c>
      <c r="C53" s="31">
        <v>0.06663713064407</v>
      </c>
      <c r="D53" s="31">
        <v>0.07055393540112724</v>
      </c>
      <c r="E53" s="31"/>
      <c r="F53" s="31">
        <v>0.049634377226120366</v>
      </c>
      <c r="G53" s="31">
        <v>0.07398763593994123</v>
      </c>
      <c r="H53" s="31">
        <v>0.0754890443377842</v>
      </c>
      <c r="K53" s="59"/>
    </row>
    <row r="54" spans="1:11" s="29" customFormat="1" ht="12">
      <c r="A54" s="71" t="s">
        <v>125</v>
      </c>
      <c r="B54" s="31">
        <v>0.40154638991869757</v>
      </c>
      <c r="C54" s="31">
        <v>0.3894009030034267</v>
      </c>
      <c r="D54" s="31">
        <v>0.412715492529308</v>
      </c>
      <c r="E54" s="31"/>
      <c r="F54" s="31">
        <v>0.39413627233808723</v>
      </c>
      <c r="G54" s="31">
        <v>0.4254766784792423</v>
      </c>
      <c r="H54" s="31">
        <v>0.3652079691462842</v>
      </c>
      <c r="K54" s="59"/>
    </row>
    <row r="55" spans="1:11" s="29" customFormat="1" ht="12">
      <c r="A55" s="71" t="s">
        <v>126</v>
      </c>
      <c r="B55" s="31">
        <v>0.2714696339648883</v>
      </c>
      <c r="C55" s="31">
        <v>0.2774008172959614</v>
      </c>
      <c r="D55" s="31">
        <v>0.2660152626672008</v>
      </c>
      <c r="E55" s="31"/>
      <c r="F55" s="31">
        <v>0.26314508907847184</v>
      </c>
      <c r="G55" s="31">
        <v>0.26309523206808255</v>
      </c>
      <c r="H55" s="31">
        <v>0.293520206003856</v>
      </c>
      <c r="K55" s="59"/>
    </row>
    <row r="56" spans="1:11" s="29" customFormat="1" ht="12">
      <c r="A56" s="71" t="s">
        <v>127</v>
      </c>
      <c r="B56" s="31">
        <v>0.08305993072416866</v>
      </c>
      <c r="C56" s="31">
        <v>0.08514964874083075</v>
      </c>
      <c r="D56" s="31">
        <v>0.08113820662054344</v>
      </c>
      <c r="E56" s="31"/>
      <c r="F56" s="31">
        <v>0.1119758738384468</v>
      </c>
      <c r="G56" s="31">
        <v>0.06276227990233399</v>
      </c>
      <c r="H56" s="31">
        <v>0.09453436307950007</v>
      </c>
      <c r="K56" s="59"/>
    </row>
    <row r="57" spans="1:11" s="29" customFormat="1" ht="12">
      <c r="A57" s="71" t="s">
        <v>128</v>
      </c>
      <c r="B57" s="31">
        <v>0.03900600614122018</v>
      </c>
      <c r="C57" s="31">
        <v>0.049238710614723756</v>
      </c>
      <c r="D57" s="31">
        <v>0.029595916035658937</v>
      </c>
      <c r="E57" s="31"/>
      <c r="F57" s="31">
        <v>0.05826384335273947</v>
      </c>
      <c r="G57" s="31">
        <v>0.025222471385209232</v>
      </c>
      <c r="H57" s="31">
        <v>0.047121226731023313</v>
      </c>
      <c r="K57" s="59"/>
    </row>
    <row r="58" spans="1:16" s="73" customFormat="1" ht="12">
      <c r="A58" s="68" t="s">
        <v>55</v>
      </c>
      <c r="B58" s="34">
        <v>1</v>
      </c>
      <c r="C58" s="34">
        <v>1</v>
      </c>
      <c r="D58" s="34">
        <v>1</v>
      </c>
      <c r="E58" s="34"/>
      <c r="F58" s="34">
        <v>1</v>
      </c>
      <c r="G58" s="34">
        <v>1</v>
      </c>
      <c r="H58" s="34">
        <v>1</v>
      </c>
      <c r="J58" s="29"/>
      <c r="K58" s="59"/>
      <c r="L58" s="29"/>
      <c r="M58" s="29"/>
      <c r="N58" s="29"/>
      <c r="O58" s="29"/>
      <c r="P58" s="29"/>
    </row>
    <row r="59" spans="1:11" s="29" customFormat="1" ht="12.75" customHeight="1">
      <c r="A59" s="71"/>
      <c r="B59" s="234" t="s">
        <v>131</v>
      </c>
      <c r="C59" s="234"/>
      <c r="D59" s="234"/>
      <c r="E59" s="234"/>
      <c r="F59" s="234"/>
      <c r="G59" s="234"/>
      <c r="H59" s="234"/>
      <c r="K59" s="59"/>
    </row>
    <row r="60" spans="1:11" s="29" customFormat="1" ht="12.75" customHeight="1">
      <c r="A60" s="71"/>
      <c r="B60" s="235" t="s">
        <v>105</v>
      </c>
      <c r="C60" s="235"/>
      <c r="D60" s="235"/>
      <c r="E60" s="235"/>
      <c r="F60" s="235"/>
      <c r="G60" s="235"/>
      <c r="H60" s="235"/>
      <c r="K60" s="59"/>
    </row>
    <row r="61" spans="1:11" s="29" customFormat="1" ht="12">
      <c r="A61" s="71" t="s">
        <v>123</v>
      </c>
      <c r="B61" s="75">
        <v>384714.9898804262</v>
      </c>
      <c r="C61" s="76">
        <v>186063.09438352467</v>
      </c>
      <c r="D61" s="76">
        <v>198651.89549690165</v>
      </c>
      <c r="E61" s="76"/>
      <c r="F61" s="76">
        <v>97934.7836383345</v>
      </c>
      <c r="G61" s="76">
        <v>184620.85479926027</v>
      </c>
      <c r="H61" s="76">
        <v>102159.35144283141</v>
      </c>
      <c r="K61" s="59"/>
    </row>
    <row r="62" spans="1:11" s="29" customFormat="1" ht="12">
      <c r="A62" s="71" t="s">
        <v>124</v>
      </c>
      <c r="B62" s="75">
        <v>186983.92264515892</v>
      </c>
      <c r="C62" s="76">
        <v>99756.56755987152</v>
      </c>
      <c r="D62" s="76">
        <v>87227.35508528739</v>
      </c>
      <c r="E62" s="76"/>
      <c r="F62" s="76">
        <v>63362.82103662429</v>
      </c>
      <c r="G62" s="76">
        <v>85391.30049976893</v>
      </c>
      <c r="H62" s="76">
        <v>38229.801108765714</v>
      </c>
      <c r="K62" s="59"/>
    </row>
    <row r="63" spans="1:11" s="29" customFormat="1" ht="12">
      <c r="A63" s="71" t="s">
        <v>125</v>
      </c>
      <c r="B63" s="75">
        <v>982612.4158518246</v>
      </c>
      <c r="C63" s="76">
        <v>527234.5144909774</v>
      </c>
      <c r="D63" s="76">
        <v>455377.9013608462</v>
      </c>
      <c r="E63" s="76"/>
      <c r="F63" s="76">
        <v>325133.5083293392</v>
      </c>
      <c r="G63" s="76">
        <v>497551.2198635389</v>
      </c>
      <c r="H63" s="76">
        <v>159927.6876589453</v>
      </c>
      <c r="K63" s="59"/>
    </row>
    <row r="64" spans="1:11" s="29" customFormat="1" ht="12">
      <c r="A64" s="71" t="s">
        <v>126</v>
      </c>
      <c r="B64" s="75">
        <v>771192.1066960986</v>
      </c>
      <c r="C64" s="76">
        <v>369526.4159668996</v>
      </c>
      <c r="D64" s="76">
        <v>401665.6907291994</v>
      </c>
      <c r="E64" s="76"/>
      <c r="F64" s="76">
        <v>191873.67945525513</v>
      </c>
      <c r="G64" s="76">
        <v>386258.9488121548</v>
      </c>
      <c r="H64" s="76">
        <v>193059.47842868895</v>
      </c>
      <c r="K64" s="59"/>
    </row>
    <row r="65" spans="1:11" s="29" customFormat="1" ht="12">
      <c r="A65" s="71" t="s">
        <v>127</v>
      </c>
      <c r="B65" s="75">
        <v>557598.2612741676</v>
      </c>
      <c r="C65" s="76">
        <v>246680.99478473532</v>
      </c>
      <c r="D65" s="76">
        <v>310917.266489433</v>
      </c>
      <c r="E65" s="76"/>
      <c r="F65" s="76">
        <v>62895.1736407788</v>
      </c>
      <c r="G65" s="76">
        <v>288549.1800096785</v>
      </c>
      <c r="H65" s="76">
        <v>206153.90762371087</v>
      </c>
      <c r="K65" s="59"/>
    </row>
    <row r="66" spans="1:11" s="29" customFormat="1" ht="12">
      <c r="A66" s="71" t="s">
        <v>128</v>
      </c>
      <c r="B66" s="75">
        <v>418530.3036523229</v>
      </c>
      <c r="C66" s="76">
        <v>152420.41281398988</v>
      </c>
      <c r="D66" s="76">
        <v>266109.8908383336</v>
      </c>
      <c r="E66" s="76"/>
      <c r="F66" s="76">
        <v>34650.033899666996</v>
      </c>
      <c r="G66" s="76">
        <v>175915.49601559754</v>
      </c>
      <c r="H66" s="76">
        <v>207964.77373705874</v>
      </c>
      <c r="K66" s="59"/>
    </row>
    <row r="67" spans="1:16" s="73" customFormat="1" ht="12">
      <c r="A67" s="68" t="s">
        <v>55</v>
      </c>
      <c r="B67" s="77">
        <v>3301631.999999999</v>
      </c>
      <c r="C67" s="77">
        <v>1581681.9999999984</v>
      </c>
      <c r="D67" s="77">
        <v>1719950.0000000012</v>
      </c>
      <c r="E67" s="78"/>
      <c r="F67" s="78">
        <v>775849.9999999988</v>
      </c>
      <c r="G67" s="78">
        <v>1618286.999999999</v>
      </c>
      <c r="H67" s="78">
        <v>907495.0000000009</v>
      </c>
      <c r="J67" s="29"/>
      <c r="K67" s="59"/>
      <c r="L67" s="29"/>
      <c r="M67" s="29"/>
      <c r="N67" s="29"/>
      <c r="O67" s="29"/>
      <c r="P67" s="29"/>
    </row>
    <row r="68" spans="1:11" s="29" customFormat="1" ht="12.75" customHeight="1">
      <c r="A68" s="71"/>
      <c r="B68" s="235" t="s">
        <v>97</v>
      </c>
      <c r="C68" s="235"/>
      <c r="D68" s="235"/>
      <c r="E68" s="235"/>
      <c r="F68" s="235"/>
      <c r="G68" s="235"/>
      <c r="H68" s="235"/>
      <c r="K68" s="59"/>
    </row>
    <row r="69" spans="1:11" s="29" customFormat="1" ht="12">
      <c r="A69" s="71" t="s">
        <v>123</v>
      </c>
      <c r="B69" s="31">
        <v>0.11652267420488605</v>
      </c>
      <c r="C69" s="31">
        <v>0.11763622168269276</v>
      </c>
      <c r="D69" s="31">
        <v>0.1154986455983613</v>
      </c>
      <c r="E69" s="31"/>
      <c r="F69" s="31">
        <v>0.12622901802968955</v>
      </c>
      <c r="G69" s="31">
        <v>0.11408412401462804</v>
      </c>
      <c r="H69" s="31">
        <v>0.11257290832768369</v>
      </c>
      <c r="K69" s="59"/>
    </row>
    <row r="70" spans="1:11" s="29" customFormat="1" ht="12">
      <c r="A70" s="71" t="s">
        <v>124</v>
      </c>
      <c r="B70" s="31">
        <v>0.05663378675914183</v>
      </c>
      <c r="C70" s="31">
        <v>0.06306992654646865</v>
      </c>
      <c r="D70" s="31">
        <v>0.050715052812748816</v>
      </c>
      <c r="E70" s="31"/>
      <c r="F70" s="31">
        <v>0.08166890640797111</v>
      </c>
      <c r="G70" s="31">
        <v>0.052766474982354164</v>
      </c>
      <c r="H70" s="31">
        <v>0.04212673470241233</v>
      </c>
      <c r="K70" s="59"/>
    </row>
    <row r="71" spans="1:11" s="29" customFormat="1" ht="12">
      <c r="A71" s="71" t="s">
        <v>125</v>
      </c>
      <c r="B71" s="31">
        <v>0.29761415440964495</v>
      </c>
      <c r="C71" s="31">
        <v>0.33333787353651234</v>
      </c>
      <c r="D71" s="31">
        <v>0.26476229039265436</v>
      </c>
      <c r="E71" s="31"/>
      <c r="F71" s="31">
        <v>0.41906748511869524</v>
      </c>
      <c r="G71" s="31">
        <v>0.30745548834263586</v>
      </c>
      <c r="H71" s="31">
        <v>0.1762298278876965</v>
      </c>
      <c r="K71" s="59"/>
    </row>
    <row r="72" spans="1:11" s="29" customFormat="1" ht="12">
      <c r="A72" s="71" t="s">
        <v>126</v>
      </c>
      <c r="B72" s="31">
        <v>0.2335790623231477</v>
      </c>
      <c r="C72" s="31">
        <v>0.2336287673292735</v>
      </c>
      <c r="D72" s="31">
        <v>0.23353335313770698</v>
      </c>
      <c r="E72" s="31"/>
      <c r="F72" s="31">
        <v>0.24730770052878187</v>
      </c>
      <c r="G72" s="31">
        <v>0.2386838359401979</v>
      </c>
      <c r="H72" s="31">
        <v>0.21273888939188507</v>
      </c>
      <c r="K72" s="59"/>
    </row>
    <row r="73" spans="1:11" s="29" customFormat="1" ht="12">
      <c r="A73" s="71" t="s">
        <v>127</v>
      </c>
      <c r="B73" s="31">
        <v>0.1688856484533006</v>
      </c>
      <c r="C73" s="31">
        <v>0.15596118232662165</v>
      </c>
      <c r="D73" s="31">
        <v>0.180771107584193</v>
      </c>
      <c r="E73" s="31"/>
      <c r="F73" s="31">
        <v>0.08106615149936056</v>
      </c>
      <c r="G73" s="31">
        <v>0.17830531914900055</v>
      </c>
      <c r="H73" s="31">
        <v>0.22716809197153776</v>
      </c>
      <c r="K73" s="59"/>
    </row>
    <row r="74" spans="1:11" s="29" customFormat="1" ht="12">
      <c r="A74" s="71" t="s">
        <v>128</v>
      </c>
      <c r="B74" s="31">
        <v>0.1267646738498788</v>
      </c>
      <c r="C74" s="31">
        <v>0.09636602857843109</v>
      </c>
      <c r="D74" s="31">
        <v>0.15471955047433553</v>
      </c>
      <c r="E74" s="31"/>
      <c r="F74" s="31">
        <v>0.04466073841550177</v>
      </c>
      <c r="G74" s="31">
        <v>0.10870475757118338</v>
      </c>
      <c r="H74" s="31">
        <v>0.22916354771878472</v>
      </c>
      <c r="K74" s="59"/>
    </row>
    <row r="75" spans="1:8" s="29" customFormat="1" ht="12">
      <c r="A75" s="74" t="s">
        <v>55</v>
      </c>
      <c r="B75" s="46">
        <v>1</v>
      </c>
      <c r="C75" s="46">
        <v>1</v>
      </c>
      <c r="D75" s="46">
        <v>1</v>
      </c>
      <c r="E75" s="46"/>
      <c r="F75" s="46">
        <v>1</v>
      </c>
      <c r="G75" s="46">
        <v>1</v>
      </c>
      <c r="H75" s="46">
        <v>1</v>
      </c>
    </row>
    <row r="76" spans="1:34" s="50" customFormat="1" ht="12.75">
      <c r="A76" s="47" t="s">
        <v>273</v>
      </c>
      <c r="B76" s="48"/>
      <c r="C76" s="49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</sheetData>
  <sheetProtection selectLockedCells="1" selectUnlockedCells="1"/>
  <mergeCells count="19">
    <mergeCell ref="B6:H6"/>
    <mergeCell ref="B7:H7"/>
    <mergeCell ref="B8:H8"/>
    <mergeCell ref="A1:H1"/>
    <mergeCell ref="A3:A4"/>
    <mergeCell ref="B3:B4"/>
    <mergeCell ref="C3:D3"/>
    <mergeCell ref="F3:H3"/>
    <mergeCell ref="B9:H9"/>
    <mergeCell ref="B17:H17"/>
    <mergeCell ref="B34:H34"/>
    <mergeCell ref="B60:H60"/>
    <mergeCell ref="B25:H25"/>
    <mergeCell ref="B26:H26"/>
    <mergeCell ref="B68:H68"/>
    <mergeCell ref="B42:H42"/>
    <mergeCell ref="B43:H43"/>
    <mergeCell ref="B51:H51"/>
    <mergeCell ref="B59:H59"/>
  </mergeCells>
  <printOptions horizontalCentered="1"/>
  <pageMargins left="0" right="0" top="0.1968503937007874" bottom="0.1968503937007874" header="0.5118110236220472" footer="0.5118110236220472"/>
  <pageSetup fitToHeight="1" fitToWidth="1"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IT44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18.7109375" style="20" customWidth="1"/>
    <col min="2" max="2" width="6.7109375" style="28" bestFit="1" customWidth="1"/>
    <col min="3" max="4" width="12.140625" style="20" bestFit="1" customWidth="1"/>
    <col min="5" max="5" width="11.57421875" style="20" customWidth="1"/>
    <col min="6" max="6" width="10.421875" style="20" bestFit="1" customWidth="1"/>
    <col min="7" max="7" width="7.00390625" style="20" bestFit="1" customWidth="1"/>
    <col min="8" max="8" width="9.00390625" style="20" bestFit="1" customWidth="1"/>
    <col min="9" max="9" width="7.00390625" style="20" bestFit="1" customWidth="1"/>
    <col min="10" max="10" width="1.57421875" style="20" customWidth="1"/>
    <col min="11" max="11" width="6.7109375" style="20" bestFit="1" customWidth="1"/>
    <col min="12" max="13" width="12.140625" style="20" bestFit="1" customWidth="1"/>
    <col min="14" max="15" width="10.421875" style="20" bestFit="1" customWidth="1"/>
    <col min="16" max="16" width="7.00390625" style="20" bestFit="1" customWidth="1"/>
    <col min="17" max="17" width="9.00390625" style="20" bestFit="1" customWidth="1"/>
    <col min="18" max="18" width="7.00390625" style="20" bestFit="1" customWidth="1"/>
    <col min="19" max="255" width="9.140625" style="20" customWidth="1"/>
  </cols>
  <sheetData>
    <row r="1" spans="1:18" ht="19.5" customHeight="1">
      <c r="A1" s="219" t="s">
        <v>295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1:7" ht="6.75" customHeight="1">
      <c r="A2" s="25"/>
      <c r="B2" s="25"/>
      <c r="C2" s="25"/>
      <c r="D2" s="25"/>
      <c r="E2" s="25"/>
      <c r="F2" s="25"/>
      <c r="G2" s="25"/>
    </row>
    <row r="3" spans="1:254" ht="19.5" customHeight="1">
      <c r="A3" s="227" t="s">
        <v>54</v>
      </c>
      <c r="B3" s="228" t="s">
        <v>55</v>
      </c>
      <c r="C3" s="222" t="s">
        <v>56</v>
      </c>
      <c r="D3" s="222"/>
      <c r="E3" s="222"/>
      <c r="F3" s="222"/>
      <c r="G3" s="222" t="s">
        <v>57</v>
      </c>
      <c r="H3" s="222"/>
      <c r="I3" s="222"/>
      <c r="K3" s="228" t="s">
        <v>55</v>
      </c>
      <c r="L3" s="222" t="s">
        <v>56</v>
      </c>
      <c r="M3" s="222"/>
      <c r="N3" s="222"/>
      <c r="O3" s="222"/>
      <c r="P3" s="222" t="s">
        <v>57</v>
      </c>
      <c r="Q3" s="222"/>
      <c r="R3" s="222"/>
      <c r="IR3"/>
      <c r="IS3"/>
      <c r="IT3"/>
    </row>
    <row r="4" spans="1:254" ht="42" customHeight="1">
      <c r="A4" s="227"/>
      <c r="B4" s="228"/>
      <c r="C4" s="52" t="s">
        <v>58</v>
      </c>
      <c r="D4" s="52" t="s">
        <v>59</v>
      </c>
      <c r="E4" s="52" t="s">
        <v>60</v>
      </c>
      <c r="F4" s="52" t="s">
        <v>61</v>
      </c>
      <c r="G4" s="52" t="s">
        <v>62</v>
      </c>
      <c r="H4" s="52" t="s">
        <v>63</v>
      </c>
      <c r="I4" s="52" t="s">
        <v>64</v>
      </c>
      <c r="J4" s="68"/>
      <c r="K4" s="228"/>
      <c r="L4" s="52" t="s">
        <v>58</v>
      </c>
      <c r="M4" s="52" t="s">
        <v>59</v>
      </c>
      <c r="N4" s="52" t="s">
        <v>60</v>
      </c>
      <c r="O4" s="52" t="s">
        <v>61</v>
      </c>
      <c r="P4" s="52" t="s">
        <v>62</v>
      </c>
      <c r="Q4" s="52" t="s">
        <v>63</v>
      </c>
      <c r="R4" s="52" t="s">
        <v>64</v>
      </c>
      <c r="IR4"/>
      <c r="IS4"/>
      <c r="IT4"/>
    </row>
    <row r="5" spans="3:10" ht="3" customHeight="1">
      <c r="C5" s="24"/>
      <c r="D5" s="24"/>
      <c r="E5" s="24"/>
      <c r="F5" s="24"/>
      <c r="G5" s="24"/>
      <c r="J5" s="59" t="s">
        <v>132</v>
      </c>
    </row>
    <row r="6" spans="1:18" s="72" customFormat="1" ht="12.75" customHeight="1">
      <c r="A6" s="71"/>
      <c r="B6" s="224" t="s">
        <v>120</v>
      </c>
      <c r="C6" s="224"/>
      <c r="D6" s="224"/>
      <c r="E6" s="224"/>
      <c r="F6" s="224"/>
      <c r="G6" s="224"/>
      <c r="H6" s="224"/>
      <c r="I6" s="224"/>
      <c r="J6" s="59"/>
      <c r="K6" s="224" t="s">
        <v>121</v>
      </c>
      <c r="L6" s="224"/>
      <c r="M6" s="224"/>
      <c r="N6" s="224"/>
      <c r="O6" s="224"/>
      <c r="P6" s="224"/>
      <c r="Q6" s="224"/>
      <c r="R6" s="224"/>
    </row>
    <row r="7" spans="1:18" s="72" customFormat="1" ht="12">
      <c r="A7" s="71"/>
      <c r="B7" s="236" t="s">
        <v>205</v>
      </c>
      <c r="C7" s="236"/>
      <c r="D7" s="236"/>
      <c r="E7" s="236"/>
      <c r="F7" s="236"/>
      <c r="G7" s="236"/>
      <c r="H7" s="236"/>
      <c r="I7" s="236"/>
      <c r="J7" s="59"/>
      <c r="K7" s="237" t="s">
        <v>282</v>
      </c>
      <c r="L7" s="237"/>
      <c r="M7" s="237"/>
      <c r="N7" s="237"/>
      <c r="O7" s="237"/>
      <c r="P7" s="237"/>
      <c r="Q7" s="237"/>
      <c r="R7" s="237"/>
    </row>
    <row r="8" spans="1:18" s="29" customFormat="1" ht="12.75" customHeight="1">
      <c r="A8" s="71"/>
      <c r="B8" s="234" t="s">
        <v>122</v>
      </c>
      <c r="C8" s="234"/>
      <c r="D8" s="234"/>
      <c r="E8" s="234"/>
      <c r="F8" s="234"/>
      <c r="G8" s="234"/>
      <c r="H8" s="234"/>
      <c r="I8" s="234"/>
      <c r="J8" s="59"/>
      <c r="K8" s="234" t="s">
        <v>122</v>
      </c>
      <c r="L8" s="234"/>
      <c r="M8" s="234"/>
      <c r="N8" s="234"/>
      <c r="O8" s="234"/>
      <c r="P8" s="234"/>
      <c r="Q8" s="234"/>
      <c r="R8" s="234"/>
    </row>
    <row r="9" spans="1:18" s="29" customFormat="1" ht="12" customHeight="1">
      <c r="A9" s="71"/>
      <c r="B9" s="235" t="s">
        <v>97</v>
      </c>
      <c r="C9" s="235"/>
      <c r="D9" s="235"/>
      <c r="E9" s="235"/>
      <c r="F9" s="235"/>
      <c r="G9" s="235"/>
      <c r="H9" s="235"/>
      <c r="I9" s="235"/>
      <c r="J9" s="59"/>
      <c r="K9" s="235" t="s">
        <v>97</v>
      </c>
      <c r="L9" s="235"/>
      <c r="M9" s="235"/>
      <c r="N9" s="235"/>
      <c r="O9" s="235"/>
      <c r="P9" s="235"/>
      <c r="Q9" s="235"/>
      <c r="R9" s="235"/>
    </row>
    <row r="10" spans="1:18" s="29" customFormat="1" ht="12">
      <c r="A10" s="71" t="s">
        <v>123</v>
      </c>
      <c r="B10" s="31">
        <v>0.3063884586591497</v>
      </c>
      <c r="C10" s="31">
        <v>0.3038436206753096</v>
      </c>
      <c r="D10" s="31">
        <v>0.2938598106320373</v>
      </c>
      <c r="E10" s="31">
        <v>0.2803483648668504</v>
      </c>
      <c r="F10" s="31">
        <v>0.33691665799440756</v>
      </c>
      <c r="G10" s="31">
        <v>0.30514381618044606</v>
      </c>
      <c r="H10" s="31">
        <v>0.30721850300472875</v>
      </c>
      <c r="I10" s="31">
        <v>0.3061660634657425</v>
      </c>
      <c r="J10" s="59"/>
      <c r="K10" s="31">
        <v>0.24893824850512586</v>
      </c>
      <c r="L10" s="31">
        <v>0.23805301630124281</v>
      </c>
      <c r="M10" s="31">
        <v>0.2487579330255902</v>
      </c>
      <c r="N10" s="31">
        <v>0.24024252147708514</v>
      </c>
      <c r="O10" s="31">
        <v>0.2748219262620683</v>
      </c>
      <c r="P10" s="31">
        <v>0.2510606824340323</v>
      </c>
      <c r="Q10" s="31">
        <v>0.2435363649942846</v>
      </c>
      <c r="R10" s="31">
        <v>0.2533771318423662</v>
      </c>
    </row>
    <row r="11" spans="1:18" s="29" customFormat="1" ht="12">
      <c r="A11" s="71" t="s">
        <v>124</v>
      </c>
      <c r="B11" s="31">
        <v>0.16299591709222555</v>
      </c>
      <c r="C11" s="31">
        <v>0.1673889785452406</v>
      </c>
      <c r="D11" s="31">
        <v>0.16730707194809008</v>
      </c>
      <c r="E11" s="31">
        <v>0.11861788731938798</v>
      </c>
      <c r="F11" s="31">
        <v>0.15262145105041017</v>
      </c>
      <c r="G11" s="31">
        <v>0.14153562469723288</v>
      </c>
      <c r="H11" s="31">
        <v>0.15267036383343396</v>
      </c>
      <c r="I11" s="31">
        <v>0.1842510160927392</v>
      </c>
      <c r="J11" s="59"/>
      <c r="K11" s="31">
        <v>0.1344665940166349</v>
      </c>
      <c r="L11" s="31">
        <v>0.14155740372378017</v>
      </c>
      <c r="M11" s="31">
        <v>0.1316511066214945</v>
      </c>
      <c r="N11" s="31">
        <v>0.09558024891096757</v>
      </c>
      <c r="O11" s="31">
        <v>0.12917406627719888</v>
      </c>
      <c r="P11" s="31">
        <v>0.1125713066784974</v>
      </c>
      <c r="Q11" s="31">
        <v>0.11559525828396687</v>
      </c>
      <c r="R11" s="31">
        <v>0.16464208514914233</v>
      </c>
    </row>
    <row r="12" spans="1:18" s="29" customFormat="1" ht="12">
      <c r="A12" s="71" t="s">
        <v>125</v>
      </c>
      <c r="B12" s="31">
        <v>0.03406730410375126</v>
      </c>
      <c r="C12" s="31">
        <v>0.033886867413190504</v>
      </c>
      <c r="D12" s="31">
        <v>0.03580405414207458</v>
      </c>
      <c r="E12" s="31">
        <v>0.02200470437254369</v>
      </c>
      <c r="F12" s="31">
        <v>0.03336858321124621</v>
      </c>
      <c r="G12" s="31">
        <v>0.04463201626951857</v>
      </c>
      <c r="H12" s="31">
        <v>0.03063295320089733</v>
      </c>
      <c r="I12" s="31">
        <v>0.032277530927223706</v>
      </c>
      <c r="J12" s="59"/>
      <c r="K12" s="31">
        <v>0.04768664065691755</v>
      </c>
      <c r="L12" s="31">
        <v>0.05884648158237506</v>
      </c>
      <c r="M12" s="31">
        <v>0.035871986639415744</v>
      </c>
      <c r="N12" s="31">
        <v>0.029982994470977523</v>
      </c>
      <c r="O12" s="31">
        <v>0.04520285556880905</v>
      </c>
      <c r="P12" s="31">
        <v>0.04896081390703341</v>
      </c>
      <c r="Q12" s="31">
        <v>0.05038913490177922</v>
      </c>
      <c r="R12" s="31">
        <v>0.04429685566423331</v>
      </c>
    </row>
    <row r="13" spans="1:18" s="73" customFormat="1" ht="12">
      <c r="A13" s="71" t="s">
        <v>126</v>
      </c>
      <c r="B13" s="31">
        <v>0.0067590883323006305</v>
      </c>
      <c r="C13" s="31">
        <v>0.007496854305268053</v>
      </c>
      <c r="D13" s="31">
        <v>0.0070385734905586425</v>
      </c>
      <c r="E13" s="31">
        <v>0.0011522090644302684</v>
      </c>
      <c r="F13" s="31">
        <v>0.005484338876267005</v>
      </c>
      <c r="G13" s="31">
        <v>0.006726321572886977</v>
      </c>
      <c r="H13" s="31">
        <v>0.008545807546599116</v>
      </c>
      <c r="I13" s="31">
        <v>0.004955960622634893</v>
      </c>
      <c r="J13" s="59"/>
      <c r="K13" s="31">
        <v>0.013447703038793812</v>
      </c>
      <c r="L13" s="31">
        <v>0.015072858553498386</v>
      </c>
      <c r="M13" s="31">
        <v>0.014636159679131792</v>
      </c>
      <c r="N13" s="31">
        <v>0.005317338145237012</v>
      </c>
      <c r="O13" s="31">
        <v>0.009050358501552738</v>
      </c>
      <c r="P13" s="31">
        <v>0.008709899312582996</v>
      </c>
      <c r="Q13" s="31">
        <v>0.011558664067866924</v>
      </c>
      <c r="R13" s="31">
        <v>0.017742494536766896</v>
      </c>
    </row>
    <row r="14" spans="1:18" s="29" customFormat="1" ht="12.75" customHeight="1">
      <c r="A14" s="71" t="s">
        <v>127</v>
      </c>
      <c r="B14" s="31">
        <v>0.008059276444613829</v>
      </c>
      <c r="C14" s="31">
        <v>0.008513797425735842</v>
      </c>
      <c r="D14" s="31">
        <v>0.006995477617830917</v>
      </c>
      <c r="E14" s="31">
        <v>0.006654975355390532</v>
      </c>
      <c r="F14" s="31">
        <v>0.009034851104608508</v>
      </c>
      <c r="G14" s="31">
        <v>0.005379041976580308</v>
      </c>
      <c r="H14" s="31">
        <v>0.00888406829385089</v>
      </c>
      <c r="I14" s="31">
        <v>0.008560682219494506</v>
      </c>
      <c r="J14" s="59"/>
      <c r="K14" s="31">
        <v>0.01653161472844791</v>
      </c>
      <c r="L14" s="31">
        <v>0.019243594548619816</v>
      </c>
      <c r="M14" s="31">
        <v>0.01275452868626334</v>
      </c>
      <c r="N14" s="31">
        <v>0.016068907315893118</v>
      </c>
      <c r="O14" s="31">
        <v>0.016869311628662297</v>
      </c>
      <c r="P14" s="31">
        <v>0.018417848403028687</v>
      </c>
      <c r="Q14" s="31">
        <v>0.01632478376064579</v>
      </c>
      <c r="R14" s="31">
        <v>0.01579826461945905</v>
      </c>
    </row>
    <row r="15" spans="1:18" s="29" customFormat="1" ht="12.75" customHeight="1">
      <c r="A15" s="71" t="s">
        <v>128</v>
      </c>
      <c r="B15" s="31">
        <v>0.481729955367959</v>
      </c>
      <c r="C15" s="31">
        <v>0.4788698816352553</v>
      </c>
      <c r="D15" s="31">
        <v>0.48899501216940866</v>
      </c>
      <c r="E15" s="31">
        <v>0.5712218590213971</v>
      </c>
      <c r="F15" s="31">
        <v>0.4625741177630606</v>
      </c>
      <c r="G15" s="31">
        <v>0.4965831793033351</v>
      </c>
      <c r="H15" s="31">
        <v>0.4920483041204899</v>
      </c>
      <c r="I15" s="31">
        <v>0.4637887466721653</v>
      </c>
      <c r="J15" s="59"/>
      <c r="K15" s="31">
        <v>0.53892919905408</v>
      </c>
      <c r="L15" s="31">
        <v>0.5272266452904838</v>
      </c>
      <c r="M15" s="31">
        <v>0.5563282853481044</v>
      </c>
      <c r="N15" s="31">
        <v>0.6128079896798397</v>
      </c>
      <c r="O15" s="31">
        <v>0.5248814817617087</v>
      </c>
      <c r="P15" s="31">
        <v>0.5602794492648253</v>
      </c>
      <c r="Q15" s="31">
        <v>0.5625957939914568</v>
      </c>
      <c r="R15" s="31">
        <v>0.5041431681880322</v>
      </c>
    </row>
    <row r="16" spans="1:18" s="29" customFormat="1" ht="12">
      <c r="A16" s="68" t="s">
        <v>55</v>
      </c>
      <c r="B16" s="34">
        <v>1</v>
      </c>
      <c r="C16" s="34">
        <v>1</v>
      </c>
      <c r="D16" s="34">
        <v>1</v>
      </c>
      <c r="E16" s="34">
        <v>1</v>
      </c>
      <c r="F16" s="34">
        <v>1</v>
      </c>
      <c r="G16" s="34">
        <v>1</v>
      </c>
      <c r="H16" s="34">
        <v>1</v>
      </c>
      <c r="I16" s="34">
        <v>1</v>
      </c>
      <c r="J16" s="34"/>
      <c r="K16" s="34">
        <v>1</v>
      </c>
      <c r="L16" s="34">
        <v>1</v>
      </c>
      <c r="M16" s="34">
        <v>1</v>
      </c>
      <c r="N16" s="34">
        <v>1</v>
      </c>
      <c r="O16" s="34">
        <v>1</v>
      </c>
      <c r="P16" s="34">
        <v>1</v>
      </c>
      <c r="Q16" s="34">
        <v>1</v>
      </c>
      <c r="R16" s="34">
        <v>1</v>
      </c>
    </row>
    <row r="17" spans="1:18" s="29" customFormat="1" ht="12" customHeight="1">
      <c r="A17" s="71"/>
      <c r="B17" s="234" t="s">
        <v>129</v>
      </c>
      <c r="C17" s="234"/>
      <c r="D17" s="234"/>
      <c r="E17" s="234"/>
      <c r="F17" s="234"/>
      <c r="G17" s="234"/>
      <c r="H17" s="234"/>
      <c r="I17" s="234"/>
      <c r="J17" s="59"/>
      <c r="K17" s="234" t="s">
        <v>129</v>
      </c>
      <c r="L17" s="234"/>
      <c r="M17" s="234"/>
      <c r="N17" s="234"/>
      <c r="O17" s="234"/>
      <c r="P17" s="234"/>
      <c r="Q17" s="234"/>
      <c r="R17" s="234"/>
    </row>
    <row r="18" spans="1:18" s="29" customFormat="1" ht="12" customHeight="1">
      <c r="A18" s="71"/>
      <c r="B18" s="235" t="s">
        <v>97</v>
      </c>
      <c r="C18" s="235"/>
      <c r="D18" s="235"/>
      <c r="E18" s="235"/>
      <c r="F18" s="235"/>
      <c r="G18" s="235"/>
      <c r="H18" s="235"/>
      <c r="I18" s="235"/>
      <c r="J18" s="59"/>
      <c r="K18" s="235" t="s">
        <v>97</v>
      </c>
      <c r="L18" s="235"/>
      <c r="M18" s="235"/>
      <c r="N18" s="235"/>
      <c r="O18" s="235"/>
      <c r="P18" s="235"/>
      <c r="Q18" s="235"/>
      <c r="R18" s="235"/>
    </row>
    <row r="19" spans="1:18" s="29" customFormat="1" ht="12">
      <c r="A19" s="71" t="s">
        <v>123</v>
      </c>
      <c r="B19" s="31">
        <v>0.038904620992670044</v>
      </c>
      <c r="C19" s="31">
        <v>0.042132978080374944</v>
      </c>
      <c r="D19" s="31">
        <v>0.0371732038468467</v>
      </c>
      <c r="E19" s="31">
        <v>0.034337210784277566</v>
      </c>
      <c r="F19" s="31">
        <v>0.03528239877432485</v>
      </c>
      <c r="G19" s="31">
        <v>0.027386029867462764</v>
      </c>
      <c r="H19" s="31">
        <v>0.047599724060144</v>
      </c>
      <c r="I19" s="31">
        <v>0.03581442207337838</v>
      </c>
      <c r="J19" s="59"/>
      <c r="K19" s="31">
        <v>0.01826987188590099</v>
      </c>
      <c r="L19" s="31">
        <v>0.019166969187475166</v>
      </c>
      <c r="M19" s="31">
        <v>0.01698987052517545</v>
      </c>
      <c r="N19" s="31">
        <v>0.017222864479573895</v>
      </c>
      <c r="O19" s="31">
        <v>0.018566413174276594</v>
      </c>
      <c r="P19" s="31">
        <v>0.014577137772336057</v>
      </c>
      <c r="Q19" s="31">
        <v>0.021410051151046175</v>
      </c>
      <c r="R19" s="31">
        <v>0.016920088766329736</v>
      </c>
    </row>
    <row r="20" spans="1:18" s="29" customFormat="1" ht="12">
      <c r="A20" s="71" t="s">
        <v>124</v>
      </c>
      <c r="B20" s="31">
        <v>0.029182620454763462</v>
      </c>
      <c r="C20" s="31">
        <v>0.029021579073739274</v>
      </c>
      <c r="D20" s="31">
        <v>0.033515655786979306</v>
      </c>
      <c r="E20" s="31">
        <v>0.02600057765871963</v>
      </c>
      <c r="F20" s="31">
        <v>0.022769654551817856</v>
      </c>
      <c r="G20" s="31">
        <v>0.03496915120535303</v>
      </c>
      <c r="H20" s="31">
        <v>0.02634900476290433</v>
      </c>
      <c r="I20" s="31">
        <v>0.02917235589639957</v>
      </c>
      <c r="J20" s="59"/>
      <c r="K20" s="31">
        <v>0.012429954700612995</v>
      </c>
      <c r="L20" s="31">
        <v>0.009318169710321367</v>
      </c>
      <c r="M20" s="31">
        <v>0.01795282134985688</v>
      </c>
      <c r="N20" s="31">
        <v>0.009986619009338905</v>
      </c>
      <c r="O20" s="31">
        <v>0.010498444136388336</v>
      </c>
      <c r="P20" s="31">
        <v>0.014390557178464651</v>
      </c>
      <c r="Q20" s="31">
        <v>0.010540001239639565</v>
      </c>
      <c r="R20" s="31">
        <v>0.013373413355605823</v>
      </c>
    </row>
    <row r="21" spans="1:18" s="29" customFormat="1" ht="12">
      <c r="A21" s="71" t="s">
        <v>125</v>
      </c>
      <c r="B21" s="31">
        <v>0.010140298425631333</v>
      </c>
      <c r="C21" s="31">
        <v>0.01168740561602638</v>
      </c>
      <c r="D21" s="31">
        <v>0.01111895512362124</v>
      </c>
      <c r="E21" s="31">
        <v>0.005167356539728965</v>
      </c>
      <c r="F21" s="31">
        <v>0.005795816127686141</v>
      </c>
      <c r="G21" s="31">
        <v>0.003823439139179973</v>
      </c>
      <c r="H21" s="31">
        <v>0.01144560178123305</v>
      </c>
      <c r="I21" s="31">
        <v>0.011972344046807871</v>
      </c>
      <c r="J21" s="59"/>
      <c r="K21" s="31">
        <v>0.01070396027340445</v>
      </c>
      <c r="L21" s="31">
        <v>0.02088472239613972</v>
      </c>
      <c r="M21" s="31">
        <v>0.003944428886444917</v>
      </c>
      <c r="N21" s="31">
        <v>0.006028168299803129</v>
      </c>
      <c r="O21" s="31">
        <v>0</v>
      </c>
      <c r="P21" s="31">
        <v>0.005089353657307949</v>
      </c>
      <c r="Q21" s="31">
        <v>0.010724528004288516</v>
      </c>
      <c r="R21" s="31">
        <v>0.013492883946273185</v>
      </c>
    </row>
    <row r="22" spans="1:18" s="73" customFormat="1" ht="12">
      <c r="A22" s="71" t="s">
        <v>126</v>
      </c>
      <c r="B22" s="31">
        <v>0.0011492425810524717</v>
      </c>
      <c r="C22" s="31">
        <v>0.0012119216762443697</v>
      </c>
      <c r="D22" s="31">
        <v>0</v>
      </c>
      <c r="E22" s="31">
        <v>0.0017224521799096553</v>
      </c>
      <c r="F22" s="31">
        <v>0.0028460929980974378</v>
      </c>
      <c r="G22" s="31">
        <v>0.00025656973302676266</v>
      </c>
      <c r="H22" s="31">
        <v>0.0013233099139792759</v>
      </c>
      <c r="I22" s="31">
        <v>0.0014187234660294353</v>
      </c>
      <c r="J22" s="59"/>
      <c r="K22" s="31">
        <v>0.0036924004206917538</v>
      </c>
      <c r="L22" s="31">
        <v>0.004675616471004368</v>
      </c>
      <c r="M22" s="31">
        <v>0.0014288981907179888</v>
      </c>
      <c r="N22" s="31">
        <v>0.0025832639399838197</v>
      </c>
      <c r="O22" s="31">
        <v>0.00545127444723713</v>
      </c>
      <c r="P22" s="31">
        <v>0.00038479288258329227</v>
      </c>
      <c r="Q22" s="31">
        <v>0.004869306836967246</v>
      </c>
      <c r="R22" s="31">
        <v>0.004149199506696534</v>
      </c>
    </row>
    <row r="23" spans="1:18" s="29" customFormat="1" ht="12.75" customHeight="1">
      <c r="A23" s="71" t="s">
        <v>127</v>
      </c>
      <c r="B23" s="31">
        <v>0.0012803277107112283</v>
      </c>
      <c r="C23" s="31">
        <v>0.0019616753300402716</v>
      </c>
      <c r="D23" s="31">
        <v>0.0012515828065131542</v>
      </c>
      <c r="E23" s="31">
        <v>0</v>
      </c>
      <c r="F23" s="31">
        <v>0</v>
      </c>
      <c r="G23" s="31">
        <v>0</v>
      </c>
      <c r="H23" s="31">
        <v>0.001100800093049436</v>
      </c>
      <c r="I23" s="31">
        <v>0.0021039006617125386</v>
      </c>
      <c r="J23" s="59"/>
      <c r="K23" s="31">
        <v>0.007488473976101657</v>
      </c>
      <c r="L23" s="31">
        <v>0.008896107285555104</v>
      </c>
      <c r="M23" s="31">
        <v>0.004443183500343979</v>
      </c>
      <c r="N23" s="31">
        <v>0.006028168299803129</v>
      </c>
      <c r="O23" s="31">
        <v>0.009660850866746373</v>
      </c>
      <c r="P23" s="31">
        <v>0.0048212492734301575</v>
      </c>
      <c r="Q23" s="31">
        <v>0.011553992880690858</v>
      </c>
      <c r="R23" s="31">
        <v>0.004683137250876036</v>
      </c>
    </row>
    <row r="24" spans="1:18" s="29" customFormat="1" ht="12.75" customHeight="1">
      <c r="A24" s="71" t="s">
        <v>128</v>
      </c>
      <c r="B24" s="31">
        <v>0.9193428898351714</v>
      </c>
      <c r="C24" s="31">
        <v>0.9139844402235747</v>
      </c>
      <c r="D24" s="31">
        <v>0.9169406024360396</v>
      </c>
      <c r="E24" s="31">
        <v>0.9327724028373642</v>
      </c>
      <c r="F24" s="31">
        <v>0.9333060375480737</v>
      </c>
      <c r="G24" s="31">
        <v>0.9335648100549774</v>
      </c>
      <c r="H24" s="31">
        <v>0.9121815593886899</v>
      </c>
      <c r="I24" s="31">
        <v>0.9195182538556722</v>
      </c>
      <c r="J24" s="59"/>
      <c r="K24" s="31">
        <v>0.9474153387432882</v>
      </c>
      <c r="L24" s="31">
        <v>0.9370584149495043</v>
      </c>
      <c r="M24" s="31">
        <v>0.9552407975474607</v>
      </c>
      <c r="N24" s="31">
        <v>0.958150915971497</v>
      </c>
      <c r="O24" s="31">
        <v>0.9558230173753516</v>
      </c>
      <c r="P24" s="31">
        <v>0.960736909235878</v>
      </c>
      <c r="Q24" s="31">
        <v>0.9409021198873677</v>
      </c>
      <c r="R24" s="31">
        <v>0.9473812771742186</v>
      </c>
    </row>
    <row r="25" spans="1:18" s="29" customFormat="1" ht="12">
      <c r="A25" s="68" t="s">
        <v>55</v>
      </c>
      <c r="B25" s="34">
        <v>1</v>
      </c>
      <c r="C25" s="34">
        <v>1</v>
      </c>
      <c r="D25" s="34">
        <v>1</v>
      </c>
      <c r="E25" s="34">
        <v>1</v>
      </c>
      <c r="F25" s="34">
        <v>1</v>
      </c>
      <c r="G25" s="34">
        <v>1</v>
      </c>
      <c r="H25" s="34">
        <v>1</v>
      </c>
      <c r="I25" s="34">
        <v>1</v>
      </c>
      <c r="J25" s="34"/>
      <c r="K25" s="34">
        <v>1</v>
      </c>
      <c r="L25" s="34">
        <v>1</v>
      </c>
      <c r="M25" s="34">
        <v>1</v>
      </c>
      <c r="N25" s="34">
        <v>1</v>
      </c>
      <c r="O25" s="34">
        <v>1</v>
      </c>
      <c r="P25" s="34">
        <v>1</v>
      </c>
      <c r="Q25" s="34">
        <v>1</v>
      </c>
      <c r="R25" s="34">
        <v>1</v>
      </c>
    </row>
    <row r="26" spans="1:18" s="29" customFormat="1" ht="12" customHeight="1">
      <c r="A26" s="71"/>
      <c r="B26" s="234" t="s">
        <v>130</v>
      </c>
      <c r="C26" s="234"/>
      <c r="D26" s="234"/>
      <c r="E26" s="234"/>
      <c r="F26" s="234"/>
      <c r="G26" s="234"/>
      <c r="H26" s="234"/>
      <c r="I26" s="234"/>
      <c r="J26" s="59"/>
      <c r="K26" s="234" t="s">
        <v>130</v>
      </c>
      <c r="L26" s="234"/>
      <c r="M26" s="234"/>
      <c r="N26" s="234"/>
      <c r="O26" s="234"/>
      <c r="P26" s="234"/>
      <c r="Q26" s="234"/>
      <c r="R26" s="234"/>
    </row>
    <row r="27" spans="1:18" s="29" customFormat="1" ht="12" customHeight="1">
      <c r="A27" s="71"/>
      <c r="B27" s="235" t="s">
        <v>97</v>
      </c>
      <c r="C27" s="235"/>
      <c r="D27" s="235"/>
      <c r="E27" s="235"/>
      <c r="F27" s="235"/>
      <c r="G27" s="235"/>
      <c r="H27" s="235"/>
      <c r="I27" s="235"/>
      <c r="J27" s="59"/>
      <c r="K27" s="235" t="s">
        <v>97</v>
      </c>
      <c r="L27" s="235"/>
      <c r="M27" s="235"/>
      <c r="N27" s="235"/>
      <c r="O27" s="235"/>
      <c r="P27" s="235"/>
      <c r="Q27" s="235"/>
      <c r="R27" s="235"/>
    </row>
    <row r="28" spans="1:18" s="29" customFormat="1" ht="12">
      <c r="A28" s="71" t="s">
        <v>123</v>
      </c>
      <c r="B28" s="31">
        <v>0.17864371517340488</v>
      </c>
      <c r="C28" s="31">
        <v>0.1757630551599293</v>
      </c>
      <c r="D28" s="31">
        <v>0.18224912907624866</v>
      </c>
      <c r="E28" s="31">
        <v>0.14413037637538098</v>
      </c>
      <c r="F28" s="31">
        <v>0.18420000242619827</v>
      </c>
      <c r="G28" s="31">
        <v>0.1657548343311848</v>
      </c>
      <c r="H28" s="31">
        <v>0.17984004482870922</v>
      </c>
      <c r="I28" s="31">
        <v>0.18387574946103621</v>
      </c>
      <c r="J28" s="59"/>
      <c r="K28" s="31">
        <v>0.13624049091597676</v>
      </c>
      <c r="L28" s="31">
        <v>0.1439477405013669</v>
      </c>
      <c r="M28" s="31">
        <v>0.1310377006495852</v>
      </c>
      <c r="N28" s="31">
        <v>0.09391259089258155</v>
      </c>
      <c r="O28" s="31">
        <v>0.13408089520974345</v>
      </c>
      <c r="P28" s="31">
        <v>0.1232486479760506</v>
      </c>
      <c r="Q28" s="31">
        <v>0.13667399605700667</v>
      </c>
      <c r="R28" s="31">
        <v>0.14230088442210462</v>
      </c>
    </row>
    <row r="29" spans="1:18" s="29" customFormat="1" ht="12">
      <c r="A29" s="71" t="s">
        <v>124</v>
      </c>
      <c r="B29" s="31">
        <v>0.09373800291883647</v>
      </c>
      <c r="C29" s="31">
        <v>0.08313824023910749</v>
      </c>
      <c r="D29" s="31">
        <v>0.10990709836202901</v>
      </c>
      <c r="E29" s="31">
        <v>0.10079900236240656</v>
      </c>
      <c r="F29" s="31">
        <v>0.08928012416168887</v>
      </c>
      <c r="G29" s="31">
        <v>0.09056213816152396</v>
      </c>
      <c r="H29" s="31">
        <v>0.07986925585501381</v>
      </c>
      <c r="I29" s="31">
        <v>0.10945078469023985</v>
      </c>
      <c r="J29" s="59"/>
      <c r="K29" s="31">
        <v>0.06867754833504844</v>
      </c>
      <c r="L29" s="31">
        <v>0.06835591257832534</v>
      </c>
      <c r="M29" s="31">
        <v>0.0860292751531869</v>
      </c>
      <c r="N29" s="31">
        <v>0.04693007956538445</v>
      </c>
      <c r="O29" s="31">
        <v>0.043622262074513536</v>
      </c>
      <c r="P29" s="31">
        <v>0.057750662025096114</v>
      </c>
      <c r="Q29" s="31">
        <v>0.06050555534640453</v>
      </c>
      <c r="R29" s="31">
        <v>0.08246802788937803</v>
      </c>
    </row>
    <row r="30" spans="1:18" s="29" customFormat="1" ht="12">
      <c r="A30" s="71" t="s">
        <v>125</v>
      </c>
      <c r="B30" s="31">
        <v>0.43504811301028423</v>
      </c>
      <c r="C30" s="31">
        <v>0.43678462958872305</v>
      </c>
      <c r="D30" s="31">
        <v>0.42760888789274826</v>
      </c>
      <c r="E30" s="31">
        <v>0.4594256521858124</v>
      </c>
      <c r="F30" s="31">
        <v>0.4399728241369531</v>
      </c>
      <c r="G30" s="31">
        <v>0.42842695734232283</v>
      </c>
      <c r="H30" s="31">
        <v>0.4289113852501548</v>
      </c>
      <c r="I30" s="31">
        <v>0.4446111238651894</v>
      </c>
      <c r="J30" s="59"/>
      <c r="K30" s="31">
        <v>0.40154638991869757</v>
      </c>
      <c r="L30" s="31">
        <v>0.40218890159121606</v>
      </c>
      <c r="M30" s="31">
        <v>0.3869277985745763</v>
      </c>
      <c r="N30" s="31">
        <v>0.433624881801935</v>
      </c>
      <c r="O30" s="31">
        <v>0.41976909204202717</v>
      </c>
      <c r="P30" s="31">
        <v>0.37443117695661304</v>
      </c>
      <c r="Q30" s="31">
        <v>0.39916712381777797</v>
      </c>
      <c r="R30" s="31">
        <v>0.417539340448609</v>
      </c>
    </row>
    <row r="31" spans="1:18" s="73" customFormat="1" ht="12">
      <c r="A31" s="71" t="s">
        <v>126</v>
      </c>
      <c r="B31" s="31">
        <v>0.20112714203228668</v>
      </c>
      <c r="C31" s="31">
        <v>0.2058082117354202</v>
      </c>
      <c r="D31" s="31">
        <v>0.19676675105869193</v>
      </c>
      <c r="E31" s="31">
        <v>0.19077920130255968</v>
      </c>
      <c r="F31" s="31">
        <v>0.19952642147840852</v>
      </c>
      <c r="G31" s="31">
        <v>0.21035056279389366</v>
      </c>
      <c r="H31" s="31">
        <v>0.2110840523382779</v>
      </c>
      <c r="I31" s="31">
        <v>0.18637148261736997</v>
      </c>
      <c r="J31" s="59"/>
      <c r="K31" s="31">
        <v>0.2714696339648883</v>
      </c>
      <c r="L31" s="31">
        <v>0.26053200543569005</v>
      </c>
      <c r="M31" s="31">
        <v>0.27679760618129745</v>
      </c>
      <c r="N31" s="31">
        <v>0.25956338605296564</v>
      </c>
      <c r="O31" s="31">
        <v>0.2887363529209258</v>
      </c>
      <c r="P31" s="31">
        <v>0.29587186108235447</v>
      </c>
      <c r="Q31" s="31">
        <v>0.2752779202879475</v>
      </c>
      <c r="R31" s="31">
        <v>0.2553791569513097</v>
      </c>
    </row>
    <row r="32" spans="1:18" s="29" customFormat="1" ht="12.75" customHeight="1">
      <c r="A32" s="71" t="s">
        <v>127</v>
      </c>
      <c r="B32" s="31">
        <v>0.05832994816320157</v>
      </c>
      <c r="C32" s="31">
        <v>0.061624212952428065</v>
      </c>
      <c r="D32" s="31">
        <v>0.055728572831034745</v>
      </c>
      <c r="E32" s="31">
        <v>0.06802403035219674</v>
      </c>
      <c r="F32" s="31">
        <v>0.05388316756183403</v>
      </c>
      <c r="G32" s="31">
        <v>0.0689741421207016</v>
      </c>
      <c r="H32" s="31">
        <v>0.060577707213699816</v>
      </c>
      <c r="I32" s="31">
        <v>0.050713955741736566</v>
      </c>
      <c r="J32" s="59"/>
      <c r="K32" s="31">
        <v>0.08305993072416866</v>
      </c>
      <c r="L32" s="31">
        <v>0.08170852315689647</v>
      </c>
      <c r="M32" s="31">
        <v>0.08412719743605565</v>
      </c>
      <c r="N32" s="31">
        <v>0.11085423237218833</v>
      </c>
      <c r="O32" s="31">
        <v>0.0801327032460618</v>
      </c>
      <c r="P32" s="31">
        <v>0.1066508170764425</v>
      </c>
      <c r="Q32" s="31">
        <v>0.07962709990347307</v>
      </c>
      <c r="R32" s="31">
        <v>0.07474956978983446</v>
      </c>
    </row>
    <row r="33" spans="1:18" s="29" customFormat="1" ht="12.75" customHeight="1">
      <c r="A33" s="71" t="s">
        <v>128</v>
      </c>
      <c r="B33" s="31">
        <v>0.03311307870198623</v>
      </c>
      <c r="C33" s="31">
        <v>0.03688165032439188</v>
      </c>
      <c r="D33" s="31">
        <v>0.027739560779247215</v>
      </c>
      <c r="E33" s="31">
        <v>0.0368417374216439</v>
      </c>
      <c r="F33" s="31">
        <v>0.03313746023491727</v>
      </c>
      <c r="G33" s="31">
        <v>0.035931365250373146</v>
      </c>
      <c r="H33" s="31">
        <v>0.03971755451414459</v>
      </c>
      <c r="I33" s="31">
        <v>0.02497690362442792</v>
      </c>
      <c r="J33" s="59"/>
      <c r="K33" s="31">
        <v>0.03900600614122018</v>
      </c>
      <c r="L33" s="31">
        <v>0.043266916736505</v>
      </c>
      <c r="M33" s="31">
        <v>0.03508042200529849</v>
      </c>
      <c r="N33" s="31">
        <v>0.055114829314944914</v>
      </c>
      <c r="O33" s="31">
        <v>0.033658694506728044</v>
      </c>
      <c r="P33" s="31">
        <v>0.04204683488344321</v>
      </c>
      <c r="Q33" s="31">
        <v>0.0487483045873902</v>
      </c>
      <c r="R33" s="31">
        <v>0.027563020498764215</v>
      </c>
    </row>
    <row r="34" spans="1:18" s="29" customFormat="1" ht="12">
      <c r="A34" s="68" t="s">
        <v>55</v>
      </c>
      <c r="B34" s="34">
        <v>1</v>
      </c>
      <c r="C34" s="34">
        <v>1</v>
      </c>
      <c r="D34" s="34">
        <v>1</v>
      </c>
      <c r="E34" s="34">
        <v>1</v>
      </c>
      <c r="F34" s="34">
        <v>1</v>
      </c>
      <c r="G34" s="34">
        <v>1</v>
      </c>
      <c r="H34" s="34">
        <v>1</v>
      </c>
      <c r="I34" s="34">
        <v>1</v>
      </c>
      <c r="J34" s="34"/>
      <c r="K34" s="34">
        <v>1</v>
      </c>
      <c r="L34" s="34">
        <v>1</v>
      </c>
      <c r="M34" s="34">
        <v>1</v>
      </c>
      <c r="N34" s="34">
        <v>1</v>
      </c>
      <c r="O34" s="34">
        <v>1</v>
      </c>
      <c r="P34" s="34">
        <v>1</v>
      </c>
      <c r="Q34" s="34">
        <v>1</v>
      </c>
      <c r="R34" s="34">
        <v>1</v>
      </c>
    </row>
    <row r="35" spans="1:18" s="29" customFormat="1" ht="12" customHeight="1">
      <c r="A35" s="71"/>
      <c r="B35" s="234" t="s">
        <v>131</v>
      </c>
      <c r="C35" s="234"/>
      <c r="D35" s="234"/>
      <c r="E35" s="234"/>
      <c r="F35" s="234"/>
      <c r="G35" s="234"/>
      <c r="H35" s="234"/>
      <c r="I35" s="234"/>
      <c r="J35" s="59"/>
      <c r="K35" s="234" t="s">
        <v>131</v>
      </c>
      <c r="L35" s="234"/>
      <c r="M35" s="234"/>
      <c r="N35" s="234"/>
      <c r="O35" s="234"/>
      <c r="P35" s="234"/>
      <c r="Q35" s="234"/>
      <c r="R35" s="234"/>
    </row>
    <row r="36" spans="1:18" s="29" customFormat="1" ht="12" customHeight="1">
      <c r="A36" s="71"/>
      <c r="B36" s="235" t="s">
        <v>97</v>
      </c>
      <c r="C36" s="235"/>
      <c r="D36" s="235"/>
      <c r="E36" s="235"/>
      <c r="F36" s="235"/>
      <c r="G36" s="235"/>
      <c r="H36" s="235"/>
      <c r="I36" s="235"/>
      <c r="J36" s="59"/>
      <c r="K36" s="235" t="s">
        <v>97</v>
      </c>
      <c r="L36" s="235"/>
      <c r="M36" s="235"/>
      <c r="N36" s="235"/>
      <c r="O36" s="235"/>
      <c r="P36" s="235"/>
      <c r="Q36" s="235"/>
      <c r="R36" s="235"/>
    </row>
    <row r="37" spans="1:18" s="29" customFormat="1" ht="12">
      <c r="A37" s="71" t="s">
        <v>123</v>
      </c>
      <c r="B37" s="31">
        <v>0.16318137987862782</v>
      </c>
      <c r="C37" s="31">
        <v>0.14460020169114407</v>
      </c>
      <c r="D37" s="31">
        <v>0.1848602947432143</v>
      </c>
      <c r="E37" s="31">
        <v>0.17643273182094832</v>
      </c>
      <c r="F37" s="31">
        <v>0.16638534077674266</v>
      </c>
      <c r="G37" s="31">
        <v>0.15280677917000485</v>
      </c>
      <c r="H37" s="31">
        <v>0.16365554301934673</v>
      </c>
      <c r="I37" s="31">
        <v>0.16789055170607348</v>
      </c>
      <c r="J37" s="59"/>
      <c r="K37" s="31">
        <v>0.11652267420488605</v>
      </c>
      <c r="L37" s="31">
        <v>0.10895544999509786</v>
      </c>
      <c r="M37" s="31">
        <v>0.1231867240255887</v>
      </c>
      <c r="N37" s="31">
        <v>0.11236125863013384</v>
      </c>
      <c r="O37" s="31">
        <v>0.12287791684364074</v>
      </c>
      <c r="P37" s="31">
        <v>0.11327531772395652</v>
      </c>
      <c r="Q37" s="31">
        <v>0.11322566871829384</v>
      </c>
      <c r="R37" s="31">
        <v>0.1215053798749476</v>
      </c>
    </row>
    <row r="38" spans="1:18" s="29" customFormat="1" ht="12">
      <c r="A38" s="71" t="s">
        <v>124</v>
      </c>
      <c r="B38" s="31">
        <v>0.06804378113313334</v>
      </c>
      <c r="C38" s="31">
        <v>0.06252095845224616</v>
      </c>
      <c r="D38" s="31">
        <v>0.06981343609591124</v>
      </c>
      <c r="E38" s="31">
        <v>0.07500233765062275</v>
      </c>
      <c r="F38" s="31">
        <v>0.07636270802443586</v>
      </c>
      <c r="G38" s="31">
        <v>0.05576070289550358</v>
      </c>
      <c r="H38" s="31">
        <v>0.06314221343770474</v>
      </c>
      <c r="I38" s="31">
        <v>0.07918250118642423</v>
      </c>
      <c r="J38" s="59"/>
      <c r="K38" s="31">
        <v>0.05663378675914183</v>
      </c>
      <c r="L38" s="31">
        <v>0.057756127676943665</v>
      </c>
      <c r="M38" s="31">
        <v>0.06139830238576291</v>
      </c>
      <c r="N38" s="31">
        <v>0.03874607648626874</v>
      </c>
      <c r="O38" s="31">
        <v>0.048835410492958815</v>
      </c>
      <c r="P38" s="31">
        <v>0.04064042098925513</v>
      </c>
      <c r="Q38" s="31">
        <v>0.054600897831848835</v>
      </c>
      <c r="R38" s="31">
        <v>0.0667079940777066</v>
      </c>
    </row>
    <row r="39" spans="1:18" s="29" customFormat="1" ht="12">
      <c r="A39" s="71" t="s">
        <v>125</v>
      </c>
      <c r="B39" s="31">
        <v>0.38398175849877436</v>
      </c>
      <c r="C39" s="31">
        <v>0.40482741560273683</v>
      </c>
      <c r="D39" s="31">
        <v>0.3692983390847697</v>
      </c>
      <c r="E39" s="31">
        <v>0.3314941726468976</v>
      </c>
      <c r="F39" s="31">
        <v>0.3698923960496028</v>
      </c>
      <c r="G39" s="31">
        <v>0.37106203692598755</v>
      </c>
      <c r="H39" s="31">
        <v>0.3727838272993196</v>
      </c>
      <c r="I39" s="31">
        <v>0.40185106534771314</v>
      </c>
      <c r="J39" s="59"/>
      <c r="K39" s="31">
        <v>0.29761415440964495</v>
      </c>
      <c r="L39" s="31">
        <v>0.3207350348557825</v>
      </c>
      <c r="M39" s="31">
        <v>0.2770236406116508</v>
      </c>
      <c r="N39" s="31">
        <v>0.2513678606613556</v>
      </c>
      <c r="O39" s="31">
        <v>0.2873971608273461</v>
      </c>
      <c r="P39" s="31">
        <v>0.25974520761144415</v>
      </c>
      <c r="Q39" s="31">
        <v>0.2965235951084753</v>
      </c>
      <c r="R39" s="31">
        <v>0.31767651668193697</v>
      </c>
    </row>
    <row r="40" spans="1:18" s="29" customFormat="1" ht="12">
      <c r="A40" s="71" t="s">
        <v>126</v>
      </c>
      <c r="B40" s="31">
        <v>0.20833221763391785</v>
      </c>
      <c r="C40" s="31">
        <v>0.22474472874469842</v>
      </c>
      <c r="D40" s="31">
        <v>0.19801745862209455</v>
      </c>
      <c r="E40" s="31">
        <v>0.203340018186811</v>
      </c>
      <c r="F40" s="31">
        <v>0.1897214292537231</v>
      </c>
      <c r="G40" s="31">
        <v>0.22064522126479427</v>
      </c>
      <c r="H40" s="31">
        <v>0.2151844815348805</v>
      </c>
      <c r="I40" s="31">
        <v>0.19519200729059613</v>
      </c>
      <c r="K40" s="31">
        <v>0.2335790623231477</v>
      </c>
      <c r="L40" s="31">
        <v>0.24641191427867137</v>
      </c>
      <c r="M40" s="31">
        <v>0.2201358631577127</v>
      </c>
      <c r="N40" s="31">
        <v>0.21551325050218562</v>
      </c>
      <c r="O40" s="31">
        <v>0.2301416003502875</v>
      </c>
      <c r="P40" s="31">
        <v>0.2576438453680117</v>
      </c>
      <c r="Q40" s="31">
        <v>0.22588441232297202</v>
      </c>
      <c r="R40" s="31">
        <v>0.22937160906393403</v>
      </c>
    </row>
    <row r="41" spans="1:18" s="72" customFormat="1" ht="12">
      <c r="A41" s="71" t="s">
        <v>127</v>
      </c>
      <c r="B41" s="31">
        <v>0.10452469879143152</v>
      </c>
      <c r="C41" s="31">
        <v>0.1022963906521214</v>
      </c>
      <c r="D41" s="31">
        <v>0.10028890860716876</v>
      </c>
      <c r="E41" s="31">
        <v>0.097492707420084</v>
      </c>
      <c r="F41" s="31">
        <v>0.1176323832723217</v>
      </c>
      <c r="G41" s="31">
        <v>0.10608294444838835</v>
      </c>
      <c r="H41" s="31">
        <v>0.1134244891617172</v>
      </c>
      <c r="I41" s="31">
        <v>0.09468165998880788</v>
      </c>
      <c r="J41" s="59"/>
      <c r="K41" s="31">
        <v>0.1688856484533006</v>
      </c>
      <c r="L41" s="31">
        <v>0.16516345612021016</v>
      </c>
      <c r="M41" s="31">
        <v>0.16741028745182734</v>
      </c>
      <c r="N41" s="31">
        <v>0.16741231353371738</v>
      </c>
      <c r="O41" s="31">
        <v>0.1798769617248897</v>
      </c>
      <c r="P41" s="31">
        <v>0.1722599590469609</v>
      </c>
      <c r="Q41" s="31">
        <v>0.17927556018251062</v>
      </c>
      <c r="R41" s="31">
        <v>0.15661626505559972</v>
      </c>
    </row>
    <row r="42" spans="1:18" s="29" customFormat="1" ht="12.75" customHeight="1">
      <c r="A42" s="71" t="s">
        <v>128</v>
      </c>
      <c r="B42" s="31">
        <v>0.07193616406411493</v>
      </c>
      <c r="C42" s="31">
        <v>0.061010304857053256</v>
      </c>
      <c r="D42" s="31">
        <v>0.07772156284684134</v>
      </c>
      <c r="E42" s="31">
        <v>0.11623803227463632</v>
      </c>
      <c r="F42" s="31">
        <v>0.080005742623174</v>
      </c>
      <c r="G42" s="31">
        <v>0.09364231529532141</v>
      </c>
      <c r="H42" s="31">
        <v>0.07180944554703138</v>
      </c>
      <c r="I42" s="31">
        <v>0.06120221448038511</v>
      </c>
      <c r="J42" s="59"/>
      <c r="K42" s="31">
        <v>0.1267646738498788</v>
      </c>
      <c r="L42" s="31">
        <v>0.10097801707329443</v>
      </c>
      <c r="M42" s="31">
        <v>0.15084518236745748</v>
      </c>
      <c r="N42" s="31">
        <v>0.21459924018633883</v>
      </c>
      <c r="O42" s="31">
        <v>0.13087094976087715</v>
      </c>
      <c r="P42" s="31">
        <v>0.15643524926037158</v>
      </c>
      <c r="Q42" s="31">
        <v>0.13048986583589944</v>
      </c>
      <c r="R42" s="31">
        <v>0.108122235245875</v>
      </c>
    </row>
    <row r="43" spans="1:18" s="29" customFormat="1" ht="12.75" customHeight="1">
      <c r="A43" s="74" t="s">
        <v>55</v>
      </c>
      <c r="B43" s="46">
        <v>1</v>
      </c>
      <c r="C43" s="46">
        <v>1</v>
      </c>
      <c r="D43" s="46">
        <v>1</v>
      </c>
      <c r="E43" s="46">
        <v>1</v>
      </c>
      <c r="F43" s="46">
        <v>1</v>
      </c>
      <c r="G43" s="46">
        <v>1</v>
      </c>
      <c r="H43" s="46">
        <v>1</v>
      </c>
      <c r="I43" s="46">
        <v>1</v>
      </c>
      <c r="J43" s="46"/>
      <c r="K43" s="46">
        <v>1</v>
      </c>
      <c r="L43" s="46">
        <v>1</v>
      </c>
      <c r="M43" s="46">
        <v>1</v>
      </c>
      <c r="N43" s="46">
        <v>1</v>
      </c>
      <c r="O43" s="46">
        <v>1</v>
      </c>
      <c r="P43" s="46">
        <v>1</v>
      </c>
      <c r="Q43" s="46">
        <v>1</v>
      </c>
      <c r="R43" s="46">
        <v>1</v>
      </c>
    </row>
    <row r="44" spans="1:34" s="50" customFormat="1" ht="12.75">
      <c r="A44" s="47" t="s">
        <v>273</v>
      </c>
      <c r="B44" s="48"/>
      <c r="C44" s="49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</sheetData>
  <sheetProtection selectLockedCells="1" selectUnlockedCells="1"/>
  <mergeCells count="28">
    <mergeCell ref="A1:R1"/>
    <mergeCell ref="A3:A4"/>
    <mergeCell ref="B3:B4"/>
    <mergeCell ref="C3:F3"/>
    <mergeCell ref="G3:I3"/>
    <mergeCell ref="K3:K4"/>
    <mergeCell ref="L3:O3"/>
    <mergeCell ref="P3:R3"/>
    <mergeCell ref="B18:I18"/>
    <mergeCell ref="K18:R18"/>
    <mergeCell ref="B6:I6"/>
    <mergeCell ref="K6:R6"/>
    <mergeCell ref="B7:I7"/>
    <mergeCell ref="K7:R7"/>
    <mergeCell ref="B8:I8"/>
    <mergeCell ref="K8:R8"/>
    <mergeCell ref="B9:I9"/>
    <mergeCell ref="K9:R9"/>
    <mergeCell ref="B17:I17"/>
    <mergeCell ref="K17:R17"/>
    <mergeCell ref="B36:I36"/>
    <mergeCell ref="K36:R36"/>
    <mergeCell ref="B26:I26"/>
    <mergeCell ref="K26:R26"/>
    <mergeCell ref="B27:I27"/>
    <mergeCell ref="K27:R27"/>
    <mergeCell ref="B35:I35"/>
    <mergeCell ref="K35:R35"/>
  </mergeCells>
  <printOptions horizontalCentered="1"/>
  <pageMargins left="0" right="0" top="0.39375" bottom="0.39375" header="0.5118055555555555" footer="0.5118055555555555"/>
  <pageSetup fitToHeight="1" fitToWidth="1" horizontalDpi="300" verticalDpi="300" orientation="landscape" paperSize="9" scale="86" r:id="rId1"/>
  <rowBreaks count="1" manualBreakCount="1">
    <brk id="2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IV76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7.8515625" style="20" customWidth="1"/>
    <col min="2" max="2" width="8.8515625" style="28" bestFit="1" customWidth="1"/>
    <col min="3" max="3" width="12.140625" style="20" customWidth="1"/>
    <col min="4" max="4" width="12.140625" style="20" bestFit="1" customWidth="1"/>
    <col min="5" max="5" width="10.421875" style="20" bestFit="1" customWidth="1"/>
    <col min="6" max="6" width="10.140625" style="20" customWidth="1"/>
    <col min="7" max="7" width="1.57421875" style="20" customWidth="1"/>
    <col min="8" max="9" width="9.00390625" style="20" customWidth="1"/>
    <col min="10" max="10" width="8.8515625" style="20" bestFit="1" customWidth="1"/>
    <col min="11" max="16384" width="9.140625" style="20" customWidth="1"/>
  </cols>
  <sheetData>
    <row r="1" spans="1:10" ht="30" customHeight="1">
      <c r="A1" s="219" t="s">
        <v>207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5" ht="6.75" customHeight="1">
      <c r="A2" s="25"/>
      <c r="B2" s="25"/>
      <c r="C2" s="25"/>
      <c r="D2" s="25"/>
      <c r="E2" s="25"/>
    </row>
    <row r="3" spans="1:256" ht="19.5" customHeight="1">
      <c r="A3" s="227" t="s">
        <v>54</v>
      </c>
      <c r="B3" s="228" t="s">
        <v>55</v>
      </c>
      <c r="C3" s="222" t="s">
        <v>56</v>
      </c>
      <c r="D3" s="222"/>
      <c r="E3" s="222"/>
      <c r="F3" s="222"/>
      <c r="G3" s="27"/>
      <c r="H3" s="222" t="s">
        <v>57</v>
      </c>
      <c r="I3" s="222"/>
      <c r="J3" s="222"/>
      <c r="IT3"/>
      <c r="IU3"/>
      <c r="IV3"/>
    </row>
    <row r="4" spans="1:256" ht="48" customHeight="1">
      <c r="A4" s="227"/>
      <c r="B4" s="228"/>
      <c r="C4" s="52" t="s">
        <v>58</v>
      </c>
      <c r="D4" s="52" t="s">
        <v>59</v>
      </c>
      <c r="E4" s="52" t="s">
        <v>60</v>
      </c>
      <c r="F4" s="52" t="s">
        <v>61</v>
      </c>
      <c r="G4" s="52"/>
      <c r="H4" s="52" t="s">
        <v>62</v>
      </c>
      <c r="I4" s="52" t="s">
        <v>63</v>
      </c>
      <c r="J4" s="52" t="s">
        <v>64</v>
      </c>
      <c r="K4" s="68"/>
      <c r="IT4"/>
      <c r="IU4"/>
      <c r="IV4"/>
    </row>
    <row r="5" spans="3:8" ht="3" customHeight="1">
      <c r="C5" s="24"/>
      <c r="D5" s="24"/>
      <c r="E5" s="24"/>
      <c r="H5" s="59" t="s">
        <v>132</v>
      </c>
    </row>
    <row r="6" spans="1:16" s="72" customFormat="1" ht="13.5" customHeight="1">
      <c r="A6" s="71"/>
      <c r="B6" s="224" t="s">
        <v>120</v>
      </c>
      <c r="C6" s="224"/>
      <c r="D6" s="224"/>
      <c r="E6" s="224"/>
      <c r="F6" s="224"/>
      <c r="G6" s="224"/>
      <c r="H6" s="224"/>
      <c r="I6" s="224"/>
      <c r="J6" s="224"/>
      <c r="K6" s="59"/>
      <c r="L6" s="29"/>
      <c r="M6" s="29"/>
      <c r="N6" s="29"/>
      <c r="O6" s="29"/>
      <c r="P6" s="29"/>
    </row>
    <row r="7" spans="1:16" s="72" customFormat="1" ht="12">
      <c r="A7" s="71"/>
      <c r="B7" s="234" t="s">
        <v>95</v>
      </c>
      <c r="C7" s="234"/>
      <c r="D7" s="234"/>
      <c r="E7" s="234"/>
      <c r="F7" s="234"/>
      <c r="G7" s="234"/>
      <c r="H7" s="234"/>
      <c r="I7" s="234"/>
      <c r="J7" s="234"/>
      <c r="K7" s="59"/>
      <c r="L7" s="29"/>
      <c r="M7" s="29"/>
      <c r="N7" s="29"/>
      <c r="O7" s="29"/>
      <c r="P7" s="29"/>
    </row>
    <row r="8" spans="1:11" s="29" customFormat="1" ht="12.75" customHeight="1">
      <c r="A8" s="71"/>
      <c r="B8" s="234" t="s">
        <v>122</v>
      </c>
      <c r="C8" s="234"/>
      <c r="D8" s="234"/>
      <c r="E8" s="234"/>
      <c r="F8" s="234"/>
      <c r="G8" s="234"/>
      <c r="H8" s="234"/>
      <c r="I8" s="234"/>
      <c r="J8" s="234"/>
      <c r="K8" s="59"/>
    </row>
    <row r="9" spans="1:11" s="29" customFormat="1" ht="12.75" customHeight="1">
      <c r="A9" s="71"/>
      <c r="B9" s="235" t="s">
        <v>105</v>
      </c>
      <c r="C9" s="235"/>
      <c r="D9" s="235"/>
      <c r="E9" s="235"/>
      <c r="F9" s="235"/>
      <c r="G9" s="235"/>
      <c r="H9" s="235"/>
      <c r="I9" s="235"/>
      <c r="J9" s="235"/>
      <c r="K9" s="59"/>
    </row>
    <row r="10" spans="1:11" s="29" customFormat="1" ht="12">
      <c r="A10" s="71" t="s">
        <v>123</v>
      </c>
      <c r="B10" s="75">
        <v>1011581.9395397248</v>
      </c>
      <c r="C10" s="76">
        <v>442864.5347227109</v>
      </c>
      <c r="D10" s="76">
        <v>321181.42652555084</v>
      </c>
      <c r="E10" s="76">
        <v>27393.960124599358</v>
      </c>
      <c r="F10" s="76">
        <v>220142.01816686208</v>
      </c>
      <c r="G10" s="76"/>
      <c r="H10" s="76">
        <v>200171.90226384325</v>
      </c>
      <c r="I10" s="76">
        <v>410091.8476098736</v>
      </c>
      <c r="J10" s="76">
        <v>401318.18966600666</v>
      </c>
      <c r="K10" s="59"/>
    </row>
    <row r="11" spans="1:11" s="29" customFormat="1" ht="12">
      <c r="A11" s="71" t="s">
        <v>124</v>
      </c>
      <c r="B11" s="75">
        <v>538152.5357410383</v>
      </c>
      <c r="C11" s="76">
        <v>243976.29917780822</v>
      </c>
      <c r="D11" s="76">
        <v>182862.44696246367</v>
      </c>
      <c r="E11" s="76">
        <v>11590.62824152665</v>
      </c>
      <c r="F11" s="76">
        <v>99723.1613592402</v>
      </c>
      <c r="G11" s="76"/>
      <c r="H11" s="76">
        <v>92846.23751638722</v>
      </c>
      <c r="I11" s="76">
        <v>203792.64584451437</v>
      </c>
      <c r="J11" s="76">
        <v>241513.65238013718</v>
      </c>
      <c r="K11" s="59"/>
    </row>
    <row r="12" spans="1:11" s="29" customFormat="1" ht="12">
      <c r="A12" s="71" t="s">
        <v>125</v>
      </c>
      <c r="B12" s="75">
        <v>112477.70138267636</v>
      </c>
      <c r="C12" s="76">
        <v>49391.49861628904</v>
      </c>
      <c r="D12" s="76">
        <v>39132.93607593395</v>
      </c>
      <c r="E12" s="76">
        <v>2150.1676830587294</v>
      </c>
      <c r="F12" s="76">
        <v>21803.099007394714</v>
      </c>
      <c r="G12" s="76"/>
      <c r="H12" s="76">
        <v>29278.245616674038</v>
      </c>
      <c r="I12" s="76">
        <v>40890.52011203055</v>
      </c>
      <c r="J12" s="76">
        <v>42308.93565397184</v>
      </c>
      <c r="K12" s="59"/>
    </row>
    <row r="13" spans="1:11" s="29" customFormat="1" ht="12">
      <c r="A13" s="71" t="s">
        <v>126</v>
      </c>
      <c r="B13" s="75">
        <v>22316.022328750372</v>
      </c>
      <c r="C13" s="76">
        <v>10926.972520954689</v>
      </c>
      <c r="D13" s="76">
        <v>7692.984860843329</v>
      </c>
      <c r="E13" s="76">
        <v>112.586956521739</v>
      </c>
      <c r="F13" s="76">
        <v>3583.477990430617</v>
      </c>
      <c r="G13" s="76"/>
      <c r="H13" s="76">
        <v>4412.413141241275</v>
      </c>
      <c r="I13" s="76">
        <v>11407.405386808001</v>
      </c>
      <c r="J13" s="76">
        <v>6496.2038007011</v>
      </c>
      <c r="K13" s="59"/>
    </row>
    <row r="14" spans="1:11" s="29" customFormat="1" ht="12">
      <c r="A14" s="71" t="s">
        <v>127</v>
      </c>
      <c r="B14" s="75">
        <v>26608.76500638322</v>
      </c>
      <c r="C14" s="76">
        <v>12409.20881370443</v>
      </c>
      <c r="D14" s="76">
        <v>7645.882149348743</v>
      </c>
      <c r="E14" s="76">
        <v>650.284261876629</v>
      </c>
      <c r="F14" s="76">
        <v>5903.389781453413</v>
      </c>
      <c r="G14" s="76"/>
      <c r="H14" s="76">
        <v>3528.6085043008707</v>
      </c>
      <c r="I14" s="76">
        <v>11858.93409832002</v>
      </c>
      <c r="J14" s="76">
        <v>11221.222403762324</v>
      </c>
      <c r="K14" s="59"/>
    </row>
    <row r="15" spans="1:11" s="29" customFormat="1" ht="12">
      <c r="A15" s="71" t="s">
        <v>128</v>
      </c>
      <c r="B15" s="75">
        <v>1590495.0360014236</v>
      </c>
      <c r="C15" s="76">
        <v>697972.4861485307</v>
      </c>
      <c r="D15" s="76">
        <v>534459.3234258592</v>
      </c>
      <c r="E15" s="76">
        <v>55816.372732416676</v>
      </c>
      <c r="F15" s="76">
        <v>302246.8536946196</v>
      </c>
      <c r="G15" s="76"/>
      <c r="H15" s="76">
        <v>325754.5929575535</v>
      </c>
      <c r="I15" s="76">
        <v>656812.6469484515</v>
      </c>
      <c r="J15" s="76">
        <v>607927.7960954207</v>
      </c>
      <c r="K15" s="59"/>
    </row>
    <row r="16" spans="1:16" s="73" customFormat="1" ht="12">
      <c r="A16" s="68" t="s">
        <v>55</v>
      </c>
      <c r="B16" s="77">
        <v>3301631.9999999967</v>
      </c>
      <c r="C16" s="77">
        <v>1457540.9999999981</v>
      </c>
      <c r="D16" s="77">
        <v>1092974.9999999995</v>
      </c>
      <c r="E16" s="77">
        <v>97713.99999999978</v>
      </c>
      <c r="F16" s="77">
        <v>653402.0000000006</v>
      </c>
      <c r="G16" s="77"/>
      <c r="H16" s="77">
        <v>655992.0000000002</v>
      </c>
      <c r="I16" s="77">
        <v>1334853.9999999981</v>
      </c>
      <c r="J16" s="77">
        <v>1310785.9999999998</v>
      </c>
      <c r="K16" s="59"/>
      <c r="L16" s="29"/>
      <c r="M16" s="29"/>
      <c r="N16" s="29"/>
      <c r="O16" s="29"/>
      <c r="P16" s="29"/>
    </row>
    <row r="17" spans="1:11" s="29" customFormat="1" ht="12.75" customHeight="1">
      <c r="A17" s="71"/>
      <c r="B17" s="235" t="s">
        <v>97</v>
      </c>
      <c r="C17" s="235"/>
      <c r="D17" s="235"/>
      <c r="E17" s="235"/>
      <c r="F17" s="235"/>
      <c r="G17" s="235"/>
      <c r="H17" s="235"/>
      <c r="I17" s="235"/>
      <c r="J17" s="235"/>
      <c r="K17" s="59"/>
    </row>
    <row r="18" spans="1:11" s="29" customFormat="1" ht="12">
      <c r="A18" s="71" t="s">
        <v>123</v>
      </c>
      <c r="B18" s="31">
        <v>0.3063884586591497</v>
      </c>
      <c r="C18" s="31">
        <v>0.3038436206753096</v>
      </c>
      <c r="D18" s="31">
        <v>0.2938598106320373</v>
      </c>
      <c r="E18" s="31">
        <v>0.2803483648668504</v>
      </c>
      <c r="F18" s="31">
        <v>0.33691665799440756</v>
      </c>
      <c r="G18" s="31"/>
      <c r="H18" s="31">
        <v>0.30514381618044606</v>
      </c>
      <c r="I18" s="31">
        <v>0.30721850300472875</v>
      </c>
      <c r="J18" s="31">
        <v>0.3061660634657425</v>
      </c>
      <c r="K18" s="59"/>
    </row>
    <row r="19" spans="1:11" s="29" customFormat="1" ht="12">
      <c r="A19" s="71" t="s">
        <v>124</v>
      </c>
      <c r="B19" s="31">
        <v>0.16299591709222555</v>
      </c>
      <c r="C19" s="31">
        <v>0.1673889785452406</v>
      </c>
      <c r="D19" s="31">
        <v>0.16730707194809008</v>
      </c>
      <c r="E19" s="31">
        <v>0.11861788731938798</v>
      </c>
      <c r="F19" s="31">
        <v>0.15262145105041017</v>
      </c>
      <c r="G19" s="31"/>
      <c r="H19" s="31">
        <v>0.14153562469723288</v>
      </c>
      <c r="I19" s="31">
        <v>0.15267036383343396</v>
      </c>
      <c r="J19" s="31">
        <v>0.1842510160927392</v>
      </c>
      <c r="K19" s="59"/>
    </row>
    <row r="20" spans="1:11" s="29" customFormat="1" ht="12">
      <c r="A20" s="71" t="s">
        <v>125</v>
      </c>
      <c r="B20" s="31">
        <v>0.03406730410375126</v>
      </c>
      <c r="C20" s="31">
        <v>0.033886867413190504</v>
      </c>
      <c r="D20" s="31">
        <v>0.03580405414207458</v>
      </c>
      <c r="E20" s="31">
        <v>0.02200470437254369</v>
      </c>
      <c r="F20" s="31">
        <v>0.03336858321124621</v>
      </c>
      <c r="G20" s="31"/>
      <c r="H20" s="31">
        <v>0.04463201626951857</v>
      </c>
      <c r="I20" s="31">
        <v>0.03063295320089733</v>
      </c>
      <c r="J20" s="31">
        <v>0.032277530927223706</v>
      </c>
      <c r="K20" s="59"/>
    </row>
    <row r="21" spans="1:11" s="29" customFormat="1" ht="12">
      <c r="A21" s="71" t="s">
        <v>126</v>
      </c>
      <c r="B21" s="31">
        <v>0.0067590883323006305</v>
      </c>
      <c r="C21" s="31">
        <v>0.007496854305268053</v>
      </c>
      <c r="D21" s="31">
        <v>0.0070385734905586425</v>
      </c>
      <c r="E21" s="31">
        <v>0.0011522090644302684</v>
      </c>
      <c r="F21" s="31">
        <v>0.005484338876267005</v>
      </c>
      <c r="G21" s="31"/>
      <c r="H21" s="31">
        <v>0.006726321572886977</v>
      </c>
      <c r="I21" s="31">
        <v>0.008545807546599116</v>
      </c>
      <c r="J21" s="31">
        <v>0.004955960622634893</v>
      </c>
      <c r="K21" s="59"/>
    </row>
    <row r="22" spans="1:11" s="29" customFormat="1" ht="12">
      <c r="A22" s="71" t="s">
        <v>127</v>
      </c>
      <c r="B22" s="31">
        <v>0.008059276444613829</v>
      </c>
      <c r="C22" s="31">
        <v>0.008513797425735842</v>
      </c>
      <c r="D22" s="31">
        <v>0.006995477617830917</v>
      </c>
      <c r="E22" s="31">
        <v>0.006654975355390532</v>
      </c>
      <c r="F22" s="31">
        <v>0.009034851104608508</v>
      </c>
      <c r="G22" s="31"/>
      <c r="H22" s="31">
        <v>0.005379041976580308</v>
      </c>
      <c r="I22" s="31">
        <v>0.00888406829385089</v>
      </c>
      <c r="J22" s="31">
        <v>0.008560682219494506</v>
      </c>
      <c r="K22" s="59"/>
    </row>
    <row r="23" spans="1:11" s="29" customFormat="1" ht="12">
      <c r="A23" s="71" t="s">
        <v>128</v>
      </c>
      <c r="B23" s="31">
        <v>0.481729955367959</v>
      </c>
      <c r="C23" s="31">
        <v>0.4788698816352553</v>
      </c>
      <c r="D23" s="31">
        <v>0.48899501216940866</v>
      </c>
      <c r="E23" s="31">
        <v>0.5712218590213971</v>
      </c>
      <c r="F23" s="31">
        <v>0.4625741177630606</v>
      </c>
      <c r="G23" s="31"/>
      <c r="H23" s="31">
        <v>0.4965831793033351</v>
      </c>
      <c r="I23" s="31">
        <v>0.4920483041204899</v>
      </c>
      <c r="J23" s="31">
        <v>0.4637887466721653</v>
      </c>
      <c r="K23" s="59"/>
    </row>
    <row r="24" spans="1:16" s="73" customFormat="1" ht="12">
      <c r="A24" s="68" t="s">
        <v>55</v>
      </c>
      <c r="B24" s="34">
        <v>1</v>
      </c>
      <c r="C24" s="34">
        <v>1</v>
      </c>
      <c r="D24" s="34">
        <v>1</v>
      </c>
      <c r="E24" s="34">
        <v>1</v>
      </c>
      <c r="F24" s="34">
        <v>1</v>
      </c>
      <c r="G24" s="34"/>
      <c r="H24" s="34">
        <v>1</v>
      </c>
      <c r="I24" s="34">
        <v>1</v>
      </c>
      <c r="J24" s="34">
        <v>1</v>
      </c>
      <c r="K24" s="59"/>
      <c r="L24" s="29"/>
      <c r="M24" s="29"/>
      <c r="N24" s="29"/>
      <c r="O24" s="29"/>
      <c r="P24" s="29"/>
    </row>
    <row r="25" spans="1:11" s="29" customFormat="1" ht="12.75" customHeight="1">
      <c r="A25" s="71"/>
      <c r="B25" s="234" t="s">
        <v>129</v>
      </c>
      <c r="C25" s="234"/>
      <c r="D25" s="234"/>
      <c r="E25" s="234"/>
      <c r="F25" s="234"/>
      <c r="G25" s="234"/>
      <c r="H25" s="234"/>
      <c r="I25" s="234"/>
      <c r="J25" s="234"/>
      <c r="K25" s="59"/>
    </row>
    <row r="26" spans="1:11" s="29" customFormat="1" ht="12.75" customHeight="1">
      <c r="A26" s="71"/>
      <c r="B26" s="235" t="s">
        <v>105</v>
      </c>
      <c r="C26" s="235"/>
      <c r="D26" s="235"/>
      <c r="E26" s="235"/>
      <c r="F26" s="235"/>
      <c r="G26" s="235"/>
      <c r="H26" s="235"/>
      <c r="I26" s="235"/>
      <c r="J26" s="235"/>
      <c r="K26" s="59"/>
    </row>
    <row r="27" spans="1:11" s="29" customFormat="1" ht="12">
      <c r="A27" s="71" t="s">
        <v>123</v>
      </c>
      <c r="B27" s="75">
        <v>128448.74161727137</v>
      </c>
      <c r="C27" s="76">
        <v>61410.54300424761</v>
      </c>
      <c r="D27" s="76">
        <v>40629.38247450742</v>
      </c>
      <c r="E27" s="76">
        <v>3355.2262145748973</v>
      </c>
      <c r="F27" s="76">
        <v>23053.589923941356</v>
      </c>
      <c r="G27" s="76"/>
      <c r="H27" s="76">
        <v>17965.016504816624</v>
      </c>
      <c r="I27" s="76">
        <v>63538.68206057936</v>
      </c>
      <c r="J27" s="76">
        <v>46945.04305187532</v>
      </c>
      <c r="K27" s="59"/>
    </row>
    <row r="28" spans="1:11" s="29" customFormat="1" ht="12">
      <c r="A28" s="71" t="s">
        <v>124</v>
      </c>
      <c r="B28" s="75">
        <v>96350.27353730173</v>
      </c>
      <c r="C28" s="76">
        <v>42300.1413847169</v>
      </c>
      <c r="D28" s="76">
        <v>36631.77388377385</v>
      </c>
      <c r="E28" s="76">
        <v>2540.620445344129</v>
      </c>
      <c r="F28" s="76">
        <v>14877.73782346686</v>
      </c>
      <c r="G28" s="76"/>
      <c r="H28" s="76">
        <v>22939.483437501935</v>
      </c>
      <c r="I28" s="76">
        <v>35172.074403781844</v>
      </c>
      <c r="J28" s="76">
        <v>38238.71569601798</v>
      </c>
      <c r="K28" s="59"/>
    </row>
    <row r="29" spans="1:11" s="29" customFormat="1" ht="12">
      <c r="A29" s="71" t="s">
        <v>125</v>
      </c>
      <c r="B29" s="75">
        <v>33479.53377161408</v>
      </c>
      <c r="C29" s="76">
        <v>17034.87286898866</v>
      </c>
      <c r="D29" s="76">
        <v>12152.739976239971</v>
      </c>
      <c r="E29" s="76">
        <v>504.923076923076</v>
      </c>
      <c r="F29" s="76">
        <v>3786.997849462372</v>
      </c>
      <c r="G29" s="76"/>
      <c r="H29" s="76">
        <v>2508.145487788948</v>
      </c>
      <c r="I29" s="76">
        <v>15278.207320086041</v>
      </c>
      <c r="J29" s="76">
        <v>15693.18096373909</v>
      </c>
      <c r="K29" s="59"/>
    </row>
    <row r="30" spans="1:11" s="29" customFormat="1" ht="12">
      <c r="A30" s="71" t="s">
        <v>126</v>
      </c>
      <c r="B30" s="75">
        <v>3794.37608136544</v>
      </c>
      <c r="C30" s="76">
        <v>1766.42553191489</v>
      </c>
      <c r="D30" s="76">
        <v>0</v>
      </c>
      <c r="E30" s="76">
        <v>168.307692307692</v>
      </c>
      <c r="F30" s="76">
        <v>1859.642857142858</v>
      </c>
      <c r="G30" s="76"/>
      <c r="H30" s="76">
        <v>168.307692307692</v>
      </c>
      <c r="I30" s="76">
        <v>1766.42553191489</v>
      </c>
      <c r="J30" s="76">
        <v>1859.642857142858</v>
      </c>
      <c r="K30" s="59"/>
    </row>
    <row r="31" spans="1:11" s="29" customFormat="1" ht="12">
      <c r="A31" s="71" t="s">
        <v>127</v>
      </c>
      <c r="B31" s="75">
        <v>4227.17094017094</v>
      </c>
      <c r="C31" s="76">
        <v>2859.22222222222</v>
      </c>
      <c r="D31" s="76">
        <v>1367.94871794872</v>
      </c>
      <c r="E31" s="76">
        <v>0</v>
      </c>
      <c r="F31" s="76">
        <v>0</v>
      </c>
      <c r="G31" s="76"/>
      <c r="H31" s="76">
        <v>0</v>
      </c>
      <c r="I31" s="76">
        <v>1469.40740740741</v>
      </c>
      <c r="J31" s="76">
        <v>2757.76353276353</v>
      </c>
      <c r="K31" s="59"/>
    </row>
    <row r="32" spans="1:11" s="29" customFormat="1" ht="12">
      <c r="A32" s="71" t="s">
        <v>128</v>
      </c>
      <c r="B32" s="75">
        <v>3035331.904052281</v>
      </c>
      <c r="C32" s="76">
        <v>1332169.7949879058</v>
      </c>
      <c r="D32" s="76">
        <v>1002193.1549475342</v>
      </c>
      <c r="E32" s="76">
        <v>91144.92257085018</v>
      </c>
      <c r="F32" s="76">
        <v>609824.0315459851</v>
      </c>
      <c r="G32" s="76"/>
      <c r="H32" s="76">
        <v>612411.0468775844</v>
      </c>
      <c r="I32" s="76">
        <v>1217629.2032762286</v>
      </c>
      <c r="J32" s="76">
        <v>1205291.6538984603</v>
      </c>
      <c r="K32" s="59"/>
    </row>
    <row r="33" spans="1:16" s="73" customFormat="1" ht="12">
      <c r="A33" s="68" t="s">
        <v>55</v>
      </c>
      <c r="B33" s="77">
        <v>3301632.0000000047</v>
      </c>
      <c r="C33" s="77">
        <v>1457540.999999996</v>
      </c>
      <c r="D33" s="77">
        <v>1092975.0000000042</v>
      </c>
      <c r="E33" s="77">
        <v>97713.99999999997</v>
      </c>
      <c r="F33" s="77">
        <v>653401.9999999986</v>
      </c>
      <c r="G33" s="77"/>
      <c r="H33" s="77">
        <v>655991.9999999997</v>
      </c>
      <c r="I33" s="77">
        <v>1334853.9999999981</v>
      </c>
      <c r="J33" s="77">
        <v>1310785.999999999</v>
      </c>
      <c r="K33" s="59"/>
      <c r="L33" s="29"/>
      <c r="M33" s="29"/>
      <c r="N33" s="29"/>
      <c r="O33" s="29"/>
      <c r="P33" s="29"/>
    </row>
    <row r="34" spans="1:11" s="29" customFormat="1" ht="12.75" customHeight="1">
      <c r="A34" s="71"/>
      <c r="B34" s="235" t="s">
        <v>97</v>
      </c>
      <c r="C34" s="235"/>
      <c r="D34" s="235"/>
      <c r="E34" s="235"/>
      <c r="F34" s="235"/>
      <c r="G34" s="235"/>
      <c r="H34" s="235"/>
      <c r="I34" s="235"/>
      <c r="J34" s="235"/>
      <c r="K34" s="59"/>
    </row>
    <row r="35" spans="1:11" s="29" customFormat="1" ht="12">
      <c r="A35" s="71" t="s">
        <v>123</v>
      </c>
      <c r="B35" s="31">
        <v>0.038904620992670044</v>
      </c>
      <c r="C35" s="31">
        <v>0.042132978080374944</v>
      </c>
      <c r="D35" s="31">
        <v>0.0371732038468467</v>
      </c>
      <c r="E35" s="31">
        <v>0.034337210784277566</v>
      </c>
      <c r="F35" s="31">
        <v>0.03528239877432485</v>
      </c>
      <c r="G35" s="31"/>
      <c r="H35" s="31">
        <v>0.027386029867462764</v>
      </c>
      <c r="I35" s="31">
        <v>0.047599724060144</v>
      </c>
      <c r="J35" s="31">
        <v>0.03581442207337838</v>
      </c>
      <c r="K35" s="59"/>
    </row>
    <row r="36" spans="1:11" s="29" customFormat="1" ht="12">
      <c r="A36" s="71" t="s">
        <v>124</v>
      </c>
      <c r="B36" s="31">
        <v>0.029182620454763462</v>
      </c>
      <c r="C36" s="31">
        <v>0.029021579073739274</v>
      </c>
      <c r="D36" s="31">
        <v>0.033515655786979306</v>
      </c>
      <c r="E36" s="31">
        <v>0.02600057765871963</v>
      </c>
      <c r="F36" s="31">
        <v>0.022769654551817856</v>
      </c>
      <c r="G36" s="31"/>
      <c r="H36" s="31">
        <v>0.03496915120535303</v>
      </c>
      <c r="I36" s="31">
        <v>0.02634900476290433</v>
      </c>
      <c r="J36" s="31">
        <v>0.02917235589639957</v>
      </c>
      <c r="K36" s="59"/>
    </row>
    <row r="37" spans="1:11" s="29" customFormat="1" ht="12">
      <c r="A37" s="71" t="s">
        <v>125</v>
      </c>
      <c r="B37" s="31">
        <v>0.010140298425631333</v>
      </c>
      <c r="C37" s="31">
        <v>0.01168740561602638</v>
      </c>
      <c r="D37" s="31">
        <v>0.01111895512362124</v>
      </c>
      <c r="E37" s="31">
        <v>0.005167356539728965</v>
      </c>
      <c r="F37" s="31">
        <v>0.005795816127686141</v>
      </c>
      <c r="G37" s="31"/>
      <c r="H37" s="31">
        <v>0.003823439139179973</v>
      </c>
      <c r="I37" s="31">
        <v>0.01144560178123305</v>
      </c>
      <c r="J37" s="31">
        <v>0.011972344046807871</v>
      </c>
      <c r="K37" s="59"/>
    </row>
    <row r="38" spans="1:11" s="29" customFormat="1" ht="12">
      <c r="A38" s="71" t="s">
        <v>126</v>
      </c>
      <c r="B38" s="31">
        <v>0.0011492425810524717</v>
      </c>
      <c r="C38" s="31">
        <v>0.0012119216762443697</v>
      </c>
      <c r="D38" s="31">
        <v>0</v>
      </c>
      <c r="E38" s="31">
        <v>0.0017224521799096553</v>
      </c>
      <c r="F38" s="31">
        <v>0.0028460929980974378</v>
      </c>
      <c r="G38" s="31"/>
      <c r="H38" s="31">
        <v>0.00025656973302676266</v>
      </c>
      <c r="I38" s="31">
        <v>0.0013233099139792759</v>
      </c>
      <c r="J38" s="31">
        <v>0.0014187234660294353</v>
      </c>
      <c r="K38" s="59"/>
    </row>
    <row r="39" spans="1:11" s="29" customFormat="1" ht="12">
      <c r="A39" s="71" t="s">
        <v>127</v>
      </c>
      <c r="B39" s="31">
        <v>0.0012803277107112283</v>
      </c>
      <c r="C39" s="31">
        <v>0.0019616753300402716</v>
      </c>
      <c r="D39" s="31">
        <v>0.0012515828065131542</v>
      </c>
      <c r="E39" s="31">
        <v>0</v>
      </c>
      <c r="F39" s="31">
        <v>0</v>
      </c>
      <c r="G39" s="31"/>
      <c r="H39" s="31">
        <v>0</v>
      </c>
      <c r="I39" s="31">
        <v>0.001100800093049436</v>
      </c>
      <c r="J39" s="31">
        <v>0.0021039006617125386</v>
      </c>
      <c r="K39" s="59"/>
    </row>
    <row r="40" spans="1:11" s="29" customFormat="1" ht="12">
      <c r="A40" s="71" t="s">
        <v>128</v>
      </c>
      <c r="B40" s="31">
        <v>0.9193428898351714</v>
      </c>
      <c r="C40" s="31">
        <v>0.9139844402235747</v>
      </c>
      <c r="D40" s="31">
        <v>0.9169406024360396</v>
      </c>
      <c r="E40" s="31">
        <v>0.9327724028373642</v>
      </c>
      <c r="F40" s="31">
        <v>0.9333060375480737</v>
      </c>
      <c r="G40" s="31"/>
      <c r="H40" s="31">
        <v>0.9335648100549774</v>
      </c>
      <c r="I40" s="31">
        <v>0.9121815593886899</v>
      </c>
      <c r="J40" s="31">
        <v>0.9195182538556722</v>
      </c>
      <c r="K40" s="59"/>
    </row>
    <row r="41" spans="1:16" s="73" customFormat="1" ht="12">
      <c r="A41" s="68" t="s">
        <v>55</v>
      </c>
      <c r="B41" s="34">
        <v>1</v>
      </c>
      <c r="C41" s="34">
        <v>1</v>
      </c>
      <c r="D41" s="34">
        <v>1</v>
      </c>
      <c r="E41" s="34">
        <v>1</v>
      </c>
      <c r="F41" s="34">
        <v>1</v>
      </c>
      <c r="G41" s="34"/>
      <c r="H41" s="34">
        <v>1</v>
      </c>
      <c r="I41" s="34">
        <v>1</v>
      </c>
      <c r="J41" s="34">
        <v>1</v>
      </c>
      <c r="K41" s="59"/>
      <c r="L41" s="29"/>
      <c r="M41" s="29"/>
      <c r="N41" s="29"/>
      <c r="O41" s="29"/>
      <c r="P41" s="29"/>
    </row>
    <row r="42" spans="1:11" s="29" customFormat="1" ht="12.75" customHeight="1">
      <c r="A42" s="71"/>
      <c r="B42" s="234" t="s">
        <v>130</v>
      </c>
      <c r="C42" s="234"/>
      <c r="D42" s="234"/>
      <c r="E42" s="234"/>
      <c r="F42" s="234"/>
      <c r="G42" s="234"/>
      <c r="H42" s="234"/>
      <c r="I42" s="234"/>
      <c r="J42" s="234"/>
      <c r="K42" s="59"/>
    </row>
    <row r="43" spans="1:11" s="29" customFormat="1" ht="12.75" customHeight="1">
      <c r="A43" s="71"/>
      <c r="B43" s="235" t="s">
        <v>105</v>
      </c>
      <c r="C43" s="235"/>
      <c r="D43" s="235"/>
      <c r="E43" s="235"/>
      <c r="F43" s="235"/>
      <c r="G43" s="235"/>
      <c r="H43" s="235"/>
      <c r="I43" s="235"/>
      <c r="J43" s="235"/>
      <c r="K43" s="59"/>
    </row>
    <row r="44" spans="1:11" s="29" customFormat="1" ht="12">
      <c r="A44" s="71" t="s">
        <v>123</v>
      </c>
      <c r="B44" s="75">
        <v>589815.8066153985</v>
      </c>
      <c r="C44" s="76">
        <v>256181.85918085824</v>
      </c>
      <c r="D44" s="76">
        <v>199193.74185211307</v>
      </c>
      <c r="E44" s="76">
        <v>14083.555597143943</v>
      </c>
      <c r="F44" s="76">
        <v>120356.64998528284</v>
      </c>
      <c r="G44" s="76"/>
      <c r="H44" s="76">
        <v>108733.84528258258</v>
      </c>
      <c r="I44" s="76">
        <v>240060.2031997816</v>
      </c>
      <c r="J44" s="76">
        <v>241021.7581330339</v>
      </c>
      <c r="K44" s="59"/>
    </row>
    <row r="45" spans="1:11" s="29" customFormat="1" ht="12">
      <c r="A45" s="71" t="s">
        <v>124</v>
      </c>
      <c r="B45" s="75">
        <v>309488.3900529236</v>
      </c>
      <c r="C45" s="76">
        <v>121177.39381634885</v>
      </c>
      <c r="D45" s="76">
        <v>120125.7108322388</v>
      </c>
      <c r="E45" s="76">
        <v>9849.47371684017</v>
      </c>
      <c r="F45" s="76">
        <v>58335.81168749586</v>
      </c>
      <c r="G45" s="76"/>
      <c r="H45" s="76">
        <v>59408.038136854426</v>
      </c>
      <c r="I45" s="76">
        <v>106613.79565508851</v>
      </c>
      <c r="J45" s="76">
        <v>143466.55626098078</v>
      </c>
      <c r="K45" s="59"/>
    </row>
    <row r="46" spans="1:11" s="29" customFormat="1" ht="12">
      <c r="A46" s="71" t="s">
        <v>125</v>
      </c>
      <c r="B46" s="75">
        <v>1436368.7714543694</v>
      </c>
      <c r="C46" s="76">
        <v>636631.5057953764</v>
      </c>
      <c r="D46" s="76">
        <v>467365.82424457703</v>
      </c>
      <c r="E46" s="76">
        <v>44892.318177684356</v>
      </c>
      <c r="F46" s="76">
        <v>287479.12323673355</v>
      </c>
      <c r="G46" s="76"/>
      <c r="H46" s="76">
        <v>281044.65660090506</v>
      </c>
      <c r="I46" s="76">
        <v>572534.0782467097</v>
      </c>
      <c r="J46" s="76">
        <v>582790.0366067564</v>
      </c>
      <c r="K46" s="59"/>
    </row>
    <row r="47" spans="1:11" s="29" customFormat="1" ht="12">
      <c r="A47" s="71" t="s">
        <v>126</v>
      </c>
      <c r="B47" s="75">
        <v>664047.8082023421</v>
      </c>
      <c r="C47" s="76">
        <v>299973.9067410558</v>
      </c>
      <c r="D47" s="76">
        <v>215061.13973837404</v>
      </c>
      <c r="E47" s="76">
        <v>18641.79887607827</v>
      </c>
      <c r="F47" s="76">
        <v>130370.96284683513</v>
      </c>
      <c r="G47" s="76"/>
      <c r="H47" s="76">
        <v>137988.2863882919</v>
      </c>
      <c r="I47" s="76">
        <v>281766.39159995934</v>
      </c>
      <c r="J47" s="76">
        <v>244293.130214092</v>
      </c>
      <c r="K47" s="59"/>
    </row>
    <row r="48" spans="1:11" s="29" customFormat="1" ht="12">
      <c r="A48" s="71" t="s">
        <v>127</v>
      </c>
      <c r="B48" s="75">
        <v>192584.02341396734</v>
      </c>
      <c r="C48" s="76">
        <v>89819.81697089487</v>
      </c>
      <c r="D48" s="76">
        <v>60909.93689000027</v>
      </c>
      <c r="E48" s="76">
        <v>6646.900101834535</v>
      </c>
      <c r="F48" s="76">
        <v>35207.36945123749</v>
      </c>
      <c r="G48" s="76"/>
      <c r="H48" s="76">
        <v>45246.48543804329</v>
      </c>
      <c r="I48" s="76">
        <v>80862.39478503598</v>
      </c>
      <c r="J48" s="76">
        <v>66475.14319088793</v>
      </c>
      <c r="K48" s="59"/>
    </row>
    <row r="49" spans="1:11" s="29" customFormat="1" ht="12">
      <c r="A49" s="71" t="s">
        <v>128</v>
      </c>
      <c r="B49" s="75">
        <v>109327.20026099609</v>
      </c>
      <c r="C49" s="76">
        <v>53756.51749546442</v>
      </c>
      <c r="D49" s="76">
        <v>30318.646442697758</v>
      </c>
      <c r="E49" s="76">
        <v>3599.953530418503</v>
      </c>
      <c r="F49" s="76">
        <v>21652.082792415422</v>
      </c>
      <c r="G49" s="76"/>
      <c r="H49" s="76">
        <v>23570.68815332278</v>
      </c>
      <c r="I49" s="76">
        <v>53017.13651342392</v>
      </c>
      <c r="J49" s="76">
        <v>32739.375594249388</v>
      </c>
      <c r="K49" s="59"/>
    </row>
    <row r="50" spans="1:16" s="73" customFormat="1" ht="12">
      <c r="A50" s="68" t="s">
        <v>55</v>
      </c>
      <c r="B50" s="77">
        <v>3301631.9999999967</v>
      </c>
      <c r="C50" s="77">
        <v>1457540.9999999986</v>
      </c>
      <c r="D50" s="77">
        <v>1092975.0000000012</v>
      </c>
      <c r="E50" s="77">
        <v>97713.99999999975</v>
      </c>
      <c r="F50" s="77">
        <v>653402.0000000002</v>
      </c>
      <c r="G50" s="77"/>
      <c r="H50" s="77">
        <v>655992</v>
      </c>
      <c r="I50" s="77">
        <v>1334853.9999999988</v>
      </c>
      <c r="J50" s="77">
        <v>1310786.0000000005</v>
      </c>
      <c r="K50" s="59"/>
      <c r="L50" s="29"/>
      <c r="M50" s="29"/>
      <c r="N50" s="29"/>
      <c r="O50" s="29"/>
      <c r="P50" s="29"/>
    </row>
    <row r="51" spans="1:11" s="29" customFormat="1" ht="12.75" customHeight="1">
      <c r="A51" s="71"/>
      <c r="B51" s="235" t="s">
        <v>97</v>
      </c>
      <c r="C51" s="235"/>
      <c r="D51" s="235"/>
      <c r="E51" s="235"/>
      <c r="F51" s="235"/>
      <c r="G51" s="235"/>
      <c r="H51" s="235"/>
      <c r="I51" s="235"/>
      <c r="J51" s="235"/>
      <c r="K51" s="59"/>
    </row>
    <row r="52" spans="1:11" s="29" customFormat="1" ht="12">
      <c r="A52" s="71" t="s">
        <v>123</v>
      </c>
      <c r="B52" s="31">
        <v>0.17864371517340488</v>
      </c>
      <c r="C52" s="31">
        <v>0.1757630551599293</v>
      </c>
      <c r="D52" s="31">
        <v>0.18224912907624866</v>
      </c>
      <c r="E52" s="31">
        <v>0.14413037637538098</v>
      </c>
      <c r="F52" s="31">
        <v>0.18420000242619827</v>
      </c>
      <c r="G52" s="31"/>
      <c r="H52" s="31">
        <v>0.1657548343311848</v>
      </c>
      <c r="I52" s="31">
        <v>0.17984004482870922</v>
      </c>
      <c r="J52" s="31">
        <v>0.18387574946103621</v>
      </c>
      <c r="K52" s="59"/>
    </row>
    <row r="53" spans="1:11" s="29" customFormat="1" ht="12">
      <c r="A53" s="71" t="s">
        <v>124</v>
      </c>
      <c r="B53" s="31">
        <v>0.09373800291883647</v>
      </c>
      <c r="C53" s="31">
        <v>0.08313824023910749</v>
      </c>
      <c r="D53" s="31">
        <v>0.10990709836202901</v>
      </c>
      <c r="E53" s="31">
        <v>0.10079900236240656</v>
      </c>
      <c r="F53" s="31">
        <v>0.08928012416168887</v>
      </c>
      <c r="G53" s="31"/>
      <c r="H53" s="31">
        <v>0.09056213816152396</v>
      </c>
      <c r="I53" s="31">
        <v>0.07986925585501381</v>
      </c>
      <c r="J53" s="31">
        <v>0.10945078469023985</v>
      </c>
      <c r="K53" s="59"/>
    </row>
    <row r="54" spans="1:11" s="29" customFormat="1" ht="12">
      <c r="A54" s="71" t="s">
        <v>125</v>
      </c>
      <c r="B54" s="31">
        <v>0.43504811301028423</v>
      </c>
      <c r="C54" s="31">
        <v>0.43678462958872305</v>
      </c>
      <c r="D54" s="31">
        <v>0.42760888789274826</v>
      </c>
      <c r="E54" s="31">
        <v>0.4594256521858124</v>
      </c>
      <c r="F54" s="31">
        <v>0.4399728241369531</v>
      </c>
      <c r="G54" s="31"/>
      <c r="H54" s="31">
        <v>0.42842695734232283</v>
      </c>
      <c r="I54" s="31">
        <v>0.4289113852501548</v>
      </c>
      <c r="J54" s="31">
        <v>0.4446111238651894</v>
      </c>
      <c r="K54" s="59"/>
    </row>
    <row r="55" spans="1:11" s="29" customFormat="1" ht="12">
      <c r="A55" s="71" t="s">
        <v>126</v>
      </c>
      <c r="B55" s="31">
        <v>0.20112714203228668</v>
      </c>
      <c r="C55" s="31">
        <v>0.2058082117354202</v>
      </c>
      <c r="D55" s="31">
        <v>0.19676675105869193</v>
      </c>
      <c r="E55" s="31">
        <v>0.19077920130255968</v>
      </c>
      <c r="F55" s="31">
        <v>0.19952642147840852</v>
      </c>
      <c r="G55" s="31"/>
      <c r="H55" s="31">
        <v>0.21035056279389366</v>
      </c>
      <c r="I55" s="31">
        <v>0.2110840523382779</v>
      </c>
      <c r="J55" s="31">
        <v>0.18637148261736997</v>
      </c>
      <c r="K55" s="59"/>
    </row>
    <row r="56" spans="1:11" s="29" customFormat="1" ht="12">
      <c r="A56" s="71" t="s">
        <v>127</v>
      </c>
      <c r="B56" s="31">
        <v>0.05832994816320157</v>
      </c>
      <c r="C56" s="31">
        <v>0.061624212952428065</v>
      </c>
      <c r="D56" s="31">
        <v>0.055728572831034745</v>
      </c>
      <c r="E56" s="31">
        <v>0.06802403035219674</v>
      </c>
      <c r="F56" s="31">
        <v>0.05388316756183403</v>
      </c>
      <c r="G56" s="31"/>
      <c r="H56" s="31">
        <v>0.0689741421207016</v>
      </c>
      <c r="I56" s="31">
        <v>0.060577707213699816</v>
      </c>
      <c r="J56" s="31">
        <v>0.050713955741736566</v>
      </c>
      <c r="K56" s="59"/>
    </row>
    <row r="57" spans="1:11" s="29" customFormat="1" ht="12">
      <c r="A57" s="71" t="s">
        <v>128</v>
      </c>
      <c r="B57" s="31">
        <v>0.03311307870198623</v>
      </c>
      <c r="C57" s="31">
        <v>0.03688165032439188</v>
      </c>
      <c r="D57" s="31">
        <v>0.027739560779247215</v>
      </c>
      <c r="E57" s="31">
        <v>0.0368417374216439</v>
      </c>
      <c r="F57" s="31">
        <v>0.03313746023491727</v>
      </c>
      <c r="G57" s="31"/>
      <c r="H57" s="31">
        <v>0.035931365250373146</v>
      </c>
      <c r="I57" s="31">
        <v>0.03971755451414459</v>
      </c>
      <c r="J57" s="31">
        <v>0.02497690362442792</v>
      </c>
      <c r="K57" s="59"/>
    </row>
    <row r="58" spans="1:16" s="73" customFormat="1" ht="12">
      <c r="A58" s="68" t="s">
        <v>55</v>
      </c>
      <c r="B58" s="34">
        <v>1</v>
      </c>
      <c r="C58" s="34">
        <v>1</v>
      </c>
      <c r="D58" s="34">
        <v>1</v>
      </c>
      <c r="E58" s="34">
        <v>1</v>
      </c>
      <c r="F58" s="34">
        <v>1</v>
      </c>
      <c r="G58" s="34"/>
      <c r="H58" s="34">
        <v>1</v>
      </c>
      <c r="I58" s="34">
        <v>1</v>
      </c>
      <c r="J58" s="34">
        <v>1</v>
      </c>
      <c r="K58" s="59"/>
      <c r="L58" s="29"/>
      <c r="M58" s="29"/>
      <c r="N58" s="29"/>
      <c r="O58" s="29"/>
      <c r="P58" s="29"/>
    </row>
    <row r="59" spans="1:11" s="29" customFormat="1" ht="12.75" customHeight="1">
      <c r="A59" s="71"/>
      <c r="B59" s="234" t="s">
        <v>131</v>
      </c>
      <c r="C59" s="234"/>
      <c r="D59" s="234"/>
      <c r="E59" s="234"/>
      <c r="F59" s="234"/>
      <c r="G59" s="234"/>
      <c r="H59" s="234"/>
      <c r="I59" s="234"/>
      <c r="J59" s="234"/>
      <c r="K59" s="59"/>
    </row>
    <row r="60" spans="1:11" s="29" customFormat="1" ht="12.75" customHeight="1">
      <c r="A60" s="71"/>
      <c r="B60" s="235" t="s">
        <v>105</v>
      </c>
      <c r="C60" s="235"/>
      <c r="D60" s="235"/>
      <c r="E60" s="235"/>
      <c r="F60" s="235"/>
      <c r="G60" s="235"/>
      <c r="H60" s="235"/>
      <c r="I60" s="235"/>
      <c r="J60" s="235"/>
      <c r="K60" s="59"/>
    </row>
    <row r="61" spans="1:11" s="29" customFormat="1" ht="12">
      <c r="A61" s="71" t="s">
        <v>123</v>
      </c>
      <c r="B61" s="75">
        <v>538764.8656114336</v>
      </c>
      <c r="C61" s="76">
        <v>210760.72257311168</v>
      </c>
      <c r="D61" s="76">
        <v>202047.68064696487</v>
      </c>
      <c r="E61" s="76">
        <v>17239.947957152108</v>
      </c>
      <c r="F61" s="76">
        <v>108716.51443420524</v>
      </c>
      <c r="G61" s="76"/>
      <c r="H61" s="76">
        <v>100240.02468128985</v>
      </c>
      <c r="I61" s="76">
        <v>218456.25622154688</v>
      </c>
      <c r="J61" s="76">
        <v>220068.58470859734</v>
      </c>
      <c r="K61" s="59"/>
    </row>
    <row r="62" spans="1:11" s="29" customFormat="1" ht="12">
      <c r="A62" s="71" t="s">
        <v>124</v>
      </c>
      <c r="B62" s="75">
        <v>224655.52519014926</v>
      </c>
      <c r="C62" s="76">
        <v>91126.86030344525</v>
      </c>
      <c r="D62" s="76">
        <v>76304.34031692868</v>
      </c>
      <c r="E62" s="76">
        <v>7328.778421192937</v>
      </c>
      <c r="F62" s="76">
        <v>49895.54614858245</v>
      </c>
      <c r="G62" s="76"/>
      <c r="H62" s="76">
        <v>36578.5750138272</v>
      </c>
      <c r="I62" s="76">
        <v>84285.63617617384</v>
      </c>
      <c r="J62" s="76">
        <v>103791.31400014831</v>
      </c>
      <c r="K62" s="59"/>
    </row>
    <row r="63" spans="1:11" s="29" customFormat="1" ht="12">
      <c r="A63" s="71" t="s">
        <v>125</v>
      </c>
      <c r="B63" s="75">
        <v>1267766.4612758253</v>
      </c>
      <c r="C63" s="76">
        <v>590052.5561650282</v>
      </c>
      <c r="D63" s="76">
        <v>403633.8521611766</v>
      </c>
      <c r="E63" s="76">
        <v>32391.621586018886</v>
      </c>
      <c r="F63" s="76">
        <v>241688.4313636026</v>
      </c>
      <c r="G63" s="76"/>
      <c r="H63" s="76">
        <v>243413.72772715252</v>
      </c>
      <c r="I63" s="76">
        <v>497611.9830058055</v>
      </c>
      <c r="J63" s="76">
        <v>526740.7505428678</v>
      </c>
      <c r="K63" s="59"/>
    </row>
    <row r="64" spans="1:11" s="29" customFormat="1" ht="12">
      <c r="A64" s="71" t="s">
        <v>126</v>
      </c>
      <c r="B64" s="75">
        <v>687836.3163711074</v>
      </c>
      <c r="C64" s="76">
        <v>327574.65667927626</v>
      </c>
      <c r="D64" s="76">
        <v>216428.13183748402</v>
      </c>
      <c r="E64" s="76">
        <v>19869.166537106008</v>
      </c>
      <c r="F64" s="76">
        <v>123964.3613172412</v>
      </c>
      <c r="G64" s="76"/>
      <c r="H64" s="76">
        <v>144741.49998793498</v>
      </c>
      <c r="I64" s="76">
        <v>287239.86591476115</v>
      </c>
      <c r="J64" s="76">
        <v>255854.95046841147</v>
      </c>
      <c r="K64" s="59"/>
    </row>
    <row r="65" spans="1:11" s="29" customFormat="1" ht="12">
      <c r="A65" s="71" t="s">
        <v>127</v>
      </c>
      <c r="B65" s="75">
        <v>345102.0903201516</v>
      </c>
      <c r="C65" s="76">
        <v>149101.18352748358</v>
      </c>
      <c r="D65" s="76">
        <v>109613.26988492039</v>
      </c>
      <c r="E65" s="76">
        <v>9526.402412846068</v>
      </c>
      <c r="F65" s="76">
        <v>76861.23449490155</v>
      </c>
      <c r="G65" s="76"/>
      <c r="H65" s="76">
        <v>69589.5628945872</v>
      </c>
      <c r="I65" s="76">
        <v>151405.13305547473</v>
      </c>
      <c r="J65" s="76">
        <v>124107.3943700896</v>
      </c>
      <c r="K65" s="59"/>
    </row>
    <row r="66" spans="1:11" s="29" customFormat="1" ht="12">
      <c r="A66" s="71" t="s">
        <v>128</v>
      </c>
      <c r="B66" s="75">
        <v>237506.7412313319</v>
      </c>
      <c r="C66" s="76">
        <v>88925.0207516542</v>
      </c>
      <c r="D66" s="76">
        <v>84947.7251525265</v>
      </c>
      <c r="E66" s="76">
        <v>11358.08308568379</v>
      </c>
      <c r="F66" s="76">
        <v>52275.91224146715</v>
      </c>
      <c r="G66" s="76"/>
      <c r="H66" s="76">
        <v>61428.609695208506</v>
      </c>
      <c r="I66" s="76">
        <v>95855.12562623694</v>
      </c>
      <c r="J66" s="76">
        <v>80223.00590988612</v>
      </c>
      <c r="K66" s="59"/>
    </row>
    <row r="67" spans="1:16" s="73" customFormat="1" ht="12">
      <c r="A67" s="68" t="s">
        <v>55</v>
      </c>
      <c r="B67" s="77">
        <v>3301631.9999999995</v>
      </c>
      <c r="C67" s="77">
        <v>1457540.999999999</v>
      </c>
      <c r="D67" s="77">
        <v>1092975.0000000012</v>
      </c>
      <c r="E67" s="77">
        <v>97713.9999999998</v>
      </c>
      <c r="F67" s="77">
        <v>653402.0000000001</v>
      </c>
      <c r="G67" s="77"/>
      <c r="H67" s="77">
        <v>655992.0000000002</v>
      </c>
      <c r="I67" s="77">
        <v>1334853.9999999988</v>
      </c>
      <c r="J67" s="77">
        <v>1310786.0000000007</v>
      </c>
      <c r="K67" s="59"/>
      <c r="L67" s="29"/>
      <c r="M67" s="29"/>
      <c r="N67" s="29"/>
      <c r="O67" s="29"/>
      <c r="P67" s="29"/>
    </row>
    <row r="68" spans="1:11" s="29" customFormat="1" ht="12.75" customHeight="1">
      <c r="A68" s="71"/>
      <c r="B68" s="235" t="s">
        <v>97</v>
      </c>
      <c r="C68" s="235"/>
      <c r="D68" s="235"/>
      <c r="E68" s="235"/>
      <c r="F68" s="235"/>
      <c r="G68" s="235"/>
      <c r="H68" s="235"/>
      <c r="I68" s="235"/>
      <c r="J68" s="235"/>
      <c r="K68" s="59"/>
    </row>
    <row r="69" spans="1:11" s="29" customFormat="1" ht="12">
      <c r="A69" s="71" t="s">
        <v>123</v>
      </c>
      <c r="B69" s="31">
        <v>0.16318137987862782</v>
      </c>
      <c r="C69" s="31">
        <v>0.14460020169114407</v>
      </c>
      <c r="D69" s="31">
        <v>0.1848602947432143</v>
      </c>
      <c r="E69" s="31">
        <v>0.17643273182094832</v>
      </c>
      <c r="F69" s="31">
        <v>0.16638534077674266</v>
      </c>
      <c r="G69" s="31"/>
      <c r="H69" s="31">
        <v>0.15280677917000485</v>
      </c>
      <c r="I69" s="31">
        <v>0.16365554301934673</v>
      </c>
      <c r="J69" s="31">
        <v>0.16789055170607348</v>
      </c>
      <c r="K69" s="59"/>
    </row>
    <row r="70" spans="1:11" s="29" customFormat="1" ht="12">
      <c r="A70" s="71" t="s">
        <v>124</v>
      </c>
      <c r="B70" s="31">
        <v>0.06804378113313334</v>
      </c>
      <c r="C70" s="31">
        <v>0.06252095845224616</v>
      </c>
      <c r="D70" s="31">
        <v>0.06981343609591124</v>
      </c>
      <c r="E70" s="31">
        <v>0.07500233765062275</v>
      </c>
      <c r="F70" s="31">
        <v>0.07636270802443586</v>
      </c>
      <c r="G70" s="31"/>
      <c r="H70" s="31">
        <v>0.05576070289550358</v>
      </c>
      <c r="I70" s="31">
        <v>0.06314221343770474</v>
      </c>
      <c r="J70" s="31">
        <v>0.07918250118642423</v>
      </c>
      <c r="K70" s="59"/>
    </row>
    <row r="71" spans="1:11" s="29" customFormat="1" ht="12">
      <c r="A71" s="71" t="s">
        <v>125</v>
      </c>
      <c r="B71" s="31">
        <v>0.38398175849877436</v>
      </c>
      <c r="C71" s="31">
        <v>0.40482741560273683</v>
      </c>
      <c r="D71" s="31">
        <v>0.3692983390847697</v>
      </c>
      <c r="E71" s="31">
        <v>0.3314941726468976</v>
      </c>
      <c r="F71" s="31">
        <v>0.3698923960496028</v>
      </c>
      <c r="G71" s="31"/>
      <c r="H71" s="31">
        <v>0.37106203692598755</v>
      </c>
      <c r="I71" s="31">
        <v>0.3727838272993196</v>
      </c>
      <c r="J71" s="31">
        <v>0.40185106534771314</v>
      </c>
      <c r="K71" s="59"/>
    </row>
    <row r="72" spans="1:11" s="29" customFormat="1" ht="12">
      <c r="A72" s="71" t="s">
        <v>126</v>
      </c>
      <c r="B72" s="31">
        <v>0.20833221763391785</v>
      </c>
      <c r="C72" s="31">
        <v>0.22474472874469842</v>
      </c>
      <c r="D72" s="31">
        <v>0.19801745862209455</v>
      </c>
      <c r="E72" s="31">
        <v>0.203340018186811</v>
      </c>
      <c r="F72" s="31">
        <v>0.1897214292537231</v>
      </c>
      <c r="G72" s="31"/>
      <c r="H72" s="31">
        <v>0.22064522126479427</v>
      </c>
      <c r="I72" s="31">
        <v>0.2151844815348805</v>
      </c>
      <c r="J72" s="31">
        <v>0.19519200729059613</v>
      </c>
      <c r="K72" s="59"/>
    </row>
    <row r="73" spans="1:11" s="29" customFormat="1" ht="12">
      <c r="A73" s="71" t="s">
        <v>127</v>
      </c>
      <c r="B73" s="31">
        <v>0.10452469879143152</v>
      </c>
      <c r="C73" s="31">
        <v>0.1022963906521214</v>
      </c>
      <c r="D73" s="31">
        <v>0.10028890860716876</v>
      </c>
      <c r="E73" s="31">
        <v>0.097492707420084</v>
      </c>
      <c r="F73" s="31">
        <v>0.1176323832723217</v>
      </c>
      <c r="G73" s="31"/>
      <c r="H73" s="31">
        <v>0.10608294444838835</v>
      </c>
      <c r="I73" s="31">
        <v>0.1134244891617172</v>
      </c>
      <c r="J73" s="31">
        <v>0.09468165998880788</v>
      </c>
      <c r="K73" s="59"/>
    </row>
    <row r="74" spans="1:11" s="29" customFormat="1" ht="12">
      <c r="A74" s="71" t="s">
        <v>128</v>
      </c>
      <c r="B74" s="31">
        <v>0.07193616406411493</v>
      </c>
      <c r="C74" s="31">
        <v>0.061010304857053256</v>
      </c>
      <c r="D74" s="31">
        <v>0.07772156284684134</v>
      </c>
      <c r="E74" s="31">
        <v>0.11623803227463632</v>
      </c>
      <c r="F74" s="31">
        <v>0.080005742623174</v>
      </c>
      <c r="G74" s="31"/>
      <c r="H74" s="31">
        <v>0.09364231529532141</v>
      </c>
      <c r="I74" s="31">
        <v>0.07180944554703138</v>
      </c>
      <c r="J74" s="31">
        <v>0.06120221448038511</v>
      </c>
      <c r="K74" s="59"/>
    </row>
    <row r="75" spans="1:10" s="29" customFormat="1" ht="12">
      <c r="A75" s="74" t="s">
        <v>55</v>
      </c>
      <c r="B75" s="46">
        <v>1</v>
      </c>
      <c r="C75" s="46">
        <v>1</v>
      </c>
      <c r="D75" s="46">
        <v>1</v>
      </c>
      <c r="E75" s="46">
        <v>1</v>
      </c>
      <c r="F75" s="46">
        <v>1</v>
      </c>
      <c r="G75" s="46"/>
      <c r="H75" s="46">
        <v>1</v>
      </c>
      <c r="I75" s="46">
        <v>1</v>
      </c>
      <c r="J75" s="46">
        <v>1</v>
      </c>
    </row>
    <row r="76" spans="1:34" s="50" customFormat="1" ht="12.75">
      <c r="A76" s="47" t="s">
        <v>273</v>
      </c>
      <c r="B76" s="48"/>
      <c r="C76" s="49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</sheetData>
  <sheetProtection selectLockedCells="1" selectUnlockedCells="1"/>
  <mergeCells count="19">
    <mergeCell ref="B6:J6"/>
    <mergeCell ref="B7:J7"/>
    <mergeCell ref="B8:J8"/>
    <mergeCell ref="A1:J1"/>
    <mergeCell ref="A3:A4"/>
    <mergeCell ref="B3:B4"/>
    <mergeCell ref="C3:F3"/>
    <mergeCell ref="H3:J3"/>
    <mergeCell ref="B9:J9"/>
    <mergeCell ref="B17:J17"/>
    <mergeCell ref="B34:J34"/>
    <mergeCell ref="B60:J60"/>
    <mergeCell ref="B25:J25"/>
    <mergeCell ref="B26:J26"/>
    <mergeCell ref="B68:J68"/>
    <mergeCell ref="B42:J42"/>
    <mergeCell ref="B43:J43"/>
    <mergeCell ref="B51:J51"/>
    <mergeCell ref="B59:J59"/>
  </mergeCells>
  <printOptions horizontalCentered="1"/>
  <pageMargins left="0" right="0" top="0.1968503937007874" bottom="0.1968503937007874" header="0.5118110236220472" footer="0.5118110236220472"/>
  <pageSetup fitToHeight="1" fitToWidth="1" horizontalDpi="300" verticalDpi="300" orientation="portrait" paperSize="9" scale="85" r:id="rId1"/>
  <rowBreaks count="1" manualBreakCount="1">
    <brk id="5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9"/>
  </sheetPr>
  <dimension ref="A1:IS76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17.8515625" style="20" customWidth="1"/>
    <col min="2" max="2" width="11.57421875" style="28" bestFit="1" customWidth="1"/>
    <col min="3" max="4" width="12.28125" style="20" bestFit="1" customWidth="1"/>
    <col min="5" max="6" width="10.140625" style="20" customWidth="1"/>
    <col min="7" max="7" width="1.57421875" style="20" customWidth="1"/>
    <col min="8" max="8" width="9.8515625" style="20" bestFit="1" customWidth="1"/>
    <col min="9" max="9" width="11.57421875" style="20" bestFit="1" customWidth="1"/>
    <col min="10" max="10" width="11.28125" style="20" bestFit="1" customWidth="1"/>
    <col min="11" max="253" width="9.140625" style="20" customWidth="1"/>
  </cols>
  <sheetData>
    <row r="1" spans="1:10" ht="30" customHeight="1">
      <c r="A1" s="219" t="s">
        <v>297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6.75" customHeigh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253" ht="19.5" customHeight="1">
      <c r="A3" s="227" t="s">
        <v>54</v>
      </c>
      <c r="B3" s="228" t="s">
        <v>55</v>
      </c>
      <c r="C3" s="222" t="s">
        <v>56</v>
      </c>
      <c r="D3" s="222"/>
      <c r="E3" s="222"/>
      <c r="F3" s="222"/>
      <c r="G3" s="27"/>
      <c r="H3" s="222" t="s">
        <v>57</v>
      </c>
      <c r="I3" s="222"/>
      <c r="J3" s="222"/>
      <c r="IP3"/>
      <c r="IQ3"/>
      <c r="IR3"/>
      <c r="IS3"/>
    </row>
    <row r="4" spans="1:253" ht="48" customHeight="1">
      <c r="A4" s="227"/>
      <c r="B4" s="228"/>
      <c r="C4" s="52" t="s">
        <v>58</v>
      </c>
      <c r="D4" s="52" t="s">
        <v>59</v>
      </c>
      <c r="E4" s="52" t="s">
        <v>60</v>
      </c>
      <c r="F4" s="52" t="s">
        <v>61</v>
      </c>
      <c r="G4" s="52"/>
      <c r="H4" s="52" t="s">
        <v>62</v>
      </c>
      <c r="I4" s="52" t="s">
        <v>63</v>
      </c>
      <c r="J4" s="52" t="s">
        <v>64</v>
      </c>
      <c r="IP4"/>
      <c r="IQ4"/>
      <c r="IR4"/>
      <c r="IS4"/>
    </row>
    <row r="5" spans="3:12" ht="3" customHeight="1">
      <c r="C5" s="24"/>
      <c r="D5" s="24"/>
      <c r="E5" s="24"/>
      <c r="F5" s="24"/>
      <c r="G5" s="24"/>
      <c r="H5" s="24"/>
      <c r="I5" s="24"/>
      <c r="J5" s="24"/>
      <c r="K5" s="24"/>
      <c r="L5" s="59" t="s">
        <v>133</v>
      </c>
    </row>
    <row r="6" spans="1:16" s="72" customFormat="1" ht="13.5" customHeight="1">
      <c r="A6" s="71"/>
      <c r="B6" s="224" t="s">
        <v>121</v>
      </c>
      <c r="C6" s="224"/>
      <c r="D6" s="224"/>
      <c r="E6" s="224"/>
      <c r="F6" s="224"/>
      <c r="G6" s="224"/>
      <c r="H6" s="224"/>
      <c r="I6" s="224"/>
      <c r="J6" s="224"/>
      <c r="K6" s="59"/>
      <c r="L6" s="29"/>
      <c r="M6" s="29"/>
      <c r="N6" s="29"/>
      <c r="O6" s="29"/>
      <c r="P6" s="29"/>
    </row>
    <row r="7" spans="1:10" ht="12.75">
      <c r="A7" s="71"/>
      <c r="B7" s="234" t="s">
        <v>282</v>
      </c>
      <c r="C7" s="234"/>
      <c r="D7" s="234"/>
      <c r="E7" s="234"/>
      <c r="F7" s="234"/>
      <c r="G7" s="234"/>
      <c r="H7" s="234"/>
      <c r="I7" s="234"/>
      <c r="J7" s="234"/>
    </row>
    <row r="8" spans="1:10" ht="12.75" customHeight="1">
      <c r="A8" s="71"/>
      <c r="B8" s="234" t="s">
        <v>122</v>
      </c>
      <c r="C8" s="234"/>
      <c r="D8" s="234"/>
      <c r="E8" s="234"/>
      <c r="F8" s="234"/>
      <c r="G8" s="234"/>
      <c r="H8" s="234"/>
      <c r="I8" s="234"/>
      <c r="J8" s="234"/>
    </row>
    <row r="9" spans="1:10" ht="12.75" customHeight="1">
      <c r="A9" s="71"/>
      <c r="B9" s="235" t="s">
        <v>105</v>
      </c>
      <c r="C9" s="235"/>
      <c r="D9" s="235"/>
      <c r="E9" s="235"/>
      <c r="F9" s="235"/>
      <c r="G9" s="235"/>
      <c r="H9" s="235"/>
      <c r="I9" s="235"/>
      <c r="J9" s="235"/>
    </row>
    <row r="10" spans="1:10" ht="12.75">
      <c r="A10" s="71" t="s">
        <v>123</v>
      </c>
      <c r="B10" s="75">
        <v>821902.4872884753</v>
      </c>
      <c r="C10" s="76">
        <v>346972.03143272916</v>
      </c>
      <c r="D10" s="76">
        <v>271886.20184864453</v>
      </c>
      <c r="E10" s="76">
        <v>23475.057743611833</v>
      </c>
      <c r="F10" s="76">
        <v>179569.196263488</v>
      </c>
      <c r="G10" s="76"/>
      <c r="H10" s="76">
        <v>164693.79919126577</v>
      </c>
      <c r="I10" s="113">
        <v>325085.49095808034</v>
      </c>
      <c r="J10" s="113">
        <v>332123.1971391276</v>
      </c>
    </row>
    <row r="11" spans="1:10" ht="12.75">
      <c r="A11" s="71" t="s">
        <v>124</v>
      </c>
      <c r="B11" s="75">
        <v>443959.20973633014</v>
      </c>
      <c r="C11" s="76">
        <v>206325.71978096192</v>
      </c>
      <c r="D11" s="76">
        <v>143891.36825962798</v>
      </c>
      <c r="E11" s="76">
        <v>9339.52844208626</v>
      </c>
      <c r="F11" s="76">
        <v>84402.59325365431</v>
      </c>
      <c r="G11" s="76"/>
      <c r="H11" s="76">
        <v>73845.87661064089</v>
      </c>
      <c r="I11" s="113">
        <v>154302.7929013861</v>
      </c>
      <c r="J11" s="113">
        <v>215810.54022430352</v>
      </c>
    </row>
    <row r="12" spans="1:10" ht="12.75">
      <c r="A12" s="71" t="s">
        <v>125</v>
      </c>
      <c r="B12" s="75">
        <v>157443.7387653799</v>
      </c>
      <c r="C12" s="76">
        <v>85771.15961205638</v>
      </c>
      <c r="D12" s="76">
        <v>39207.18459721543</v>
      </c>
      <c r="E12" s="76">
        <v>2929.75832173709</v>
      </c>
      <c r="F12" s="76">
        <v>29535.636234370973</v>
      </c>
      <c r="G12" s="76"/>
      <c r="H12" s="76">
        <v>32117.902236502676</v>
      </c>
      <c r="I12" s="113">
        <v>67262.13828017951</v>
      </c>
      <c r="J12" s="113">
        <v>58063.698248697685</v>
      </c>
    </row>
    <row r="13" spans="1:10" ht="12.75">
      <c r="A13" s="71" t="s">
        <v>126</v>
      </c>
      <c r="B13" s="75">
        <v>44399.366679378865</v>
      </c>
      <c r="C13" s="76">
        <v>21969.30932892455</v>
      </c>
      <c r="D13" s="76">
        <v>15996.956625299073</v>
      </c>
      <c r="E13" s="76">
        <v>519.578379523688</v>
      </c>
      <c r="F13" s="76">
        <v>5913.522345631563</v>
      </c>
      <c r="G13" s="76"/>
      <c r="H13" s="76">
        <v>5713.624269859947</v>
      </c>
      <c r="I13" s="114">
        <v>15429.128965648413</v>
      </c>
      <c r="J13" s="113">
        <v>23256.613443870516</v>
      </c>
    </row>
    <row r="14" spans="1:10" ht="12.75">
      <c r="A14" s="71" t="s">
        <v>127</v>
      </c>
      <c r="B14" s="75">
        <v>54581.308199114894</v>
      </c>
      <c r="C14" s="76">
        <v>28048.328041989826</v>
      </c>
      <c r="D14" s="76">
        <v>13940.380990868678</v>
      </c>
      <c r="E14" s="76">
        <v>1570.157209465176</v>
      </c>
      <c r="F14" s="76">
        <v>11022.441956791205</v>
      </c>
      <c r="G14" s="76"/>
      <c r="H14" s="76">
        <v>12081.9612095996</v>
      </c>
      <c r="I14" s="113">
        <v>21791.20290203304</v>
      </c>
      <c r="J14" s="113">
        <v>20708.144087482237</v>
      </c>
    </row>
    <row r="15" spans="1:10" ht="12.75">
      <c r="A15" s="71" t="s">
        <v>128</v>
      </c>
      <c r="B15" s="75">
        <v>1779345.8893313191</v>
      </c>
      <c r="C15" s="76">
        <v>768454.4518033357</v>
      </c>
      <c r="D15" s="76">
        <v>608052.9076783445</v>
      </c>
      <c r="E15" s="76">
        <v>59879.9199035757</v>
      </c>
      <c r="F15" s="76">
        <v>342958.609946064</v>
      </c>
      <c r="G15" s="76"/>
      <c r="H15" s="76">
        <v>367538.8364821314</v>
      </c>
      <c r="I15" s="113">
        <v>750983.245992671</v>
      </c>
      <c r="J15" s="113">
        <v>660823.8068565174</v>
      </c>
    </row>
    <row r="16" spans="1:10" ht="12.75">
      <c r="A16" s="68" t="s">
        <v>55</v>
      </c>
      <c r="B16" s="77">
        <v>3301631.999999998</v>
      </c>
      <c r="C16" s="77">
        <v>1457540.9999999974</v>
      </c>
      <c r="D16" s="77">
        <v>1092975.0000000002</v>
      </c>
      <c r="E16" s="77">
        <v>97713.99999999974</v>
      </c>
      <c r="F16" s="77">
        <v>653402.0000000001</v>
      </c>
      <c r="G16" s="78"/>
      <c r="H16" s="78">
        <v>655992.0000000002</v>
      </c>
      <c r="I16" s="78">
        <v>1334853.9999999981</v>
      </c>
      <c r="J16" s="78">
        <v>1310785.999999999</v>
      </c>
    </row>
    <row r="17" spans="1:10" ht="12.75" customHeight="1">
      <c r="A17" s="71"/>
      <c r="B17" s="235" t="s">
        <v>97</v>
      </c>
      <c r="C17" s="235"/>
      <c r="D17" s="235"/>
      <c r="E17" s="235"/>
      <c r="F17" s="235"/>
      <c r="G17" s="235"/>
      <c r="H17" s="235"/>
      <c r="I17" s="235"/>
      <c r="J17" s="235"/>
    </row>
    <row r="18" spans="1:10" ht="12.75">
      <c r="A18" s="71" t="s">
        <v>123</v>
      </c>
      <c r="B18" s="31">
        <v>0.24893824850512586</v>
      </c>
      <c r="C18" s="31">
        <v>0.23805301630124281</v>
      </c>
      <c r="D18" s="31">
        <v>0.2487579330255902</v>
      </c>
      <c r="E18" s="31">
        <v>0.24024252147708514</v>
      </c>
      <c r="F18" s="31">
        <v>0.2748219262620683</v>
      </c>
      <c r="G18" s="31"/>
      <c r="H18" s="31">
        <v>0.2510606824340323</v>
      </c>
      <c r="I18" s="31">
        <v>0.2435363649942846</v>
      </c>
      <c r="J18" s="31">
        <v>0.2533771318423662</v>
      </c>
    </row>
    <row r="19" spans="1:10" ht="12.75">
      <c r="A19" s="71" t="s">
        <v>124</v>
      </c>
      <c r="B19" s="31">
        <v>0.1344665940166349</v>
      </c>
      <c r="C19" s="31">
        <v>0.14155740372378017</v>
      </c>
      <c r="D19" s="31">
        <v>0.1316511066214945</v>
      </c>
      <c r="E19" s="31">
        <v>0.09558024891096757</v>
      </c>
      <c r="F19" s="31">
        <v>0.12917406627719888</v>
      </c>
      <c r="G19" s="31"/>
      <c r="H19" s="31">
        <v>0.1125713066784974</v>
      </c>
      <c r="I19" s="31">
        <v>0.11559525828396687</v>
      </c>
      <c r="J19" s="31">
        <v>0.16464208514914233</v>
      </c>
    </row>
    <row r="20" spans="1:10" ht="12.75">
      <c r="A20" s="71" t="s">
        <v>125</v>
      </c>
      <c r="B20" s="31">
        <v>0.04768664065691755</v>
      </c>
      <c r="C20" s="31">
        <v>0.05884648158237506</v>
      </c>
      <c r="D20" s="31">
        <v>0.035871986639415744</v>
      </c>
      <c r="E20" s="31">
        <v>0.029982994470977523</v>
      </c>
      <c r="F20" s="31">
        <v>0.04520285556880905</v>
      </c>
      <c r="G20" s="31"/>
      <c r="H20" s="31">
        <v>0.04896081390703341</v>
      </c>
      <c r="I20" s="31">
        <v>0.05038913490177922</v>
      </c>
      <c r="J20" s="31">
        <v>0.04429685566423331</v>
      </c>
    </row>
    <row r="21" spans="1:10" ht="12.75">
      <c r="A21" s="71" t="s">
        <v>126</v>
      </c>
      <c r="B21" s="31">
        <v>0.013447703038793812</v>
      </c>
      <c r="C21" s="31">
        <v>0.015072858553498386</v>
      </c>
      <c r="D21" s="31">
        <v>0.014636159679131792</v>
      </c>
      <c r="E21" s="31">
        <v>0.005317338145237012</v>
      </c>
      <c r="F21" s="31">
        <v>0.009050358501552738</v>
      </c>
      <c r="G21" s="31"/>
      <c r="H21" s="31">
        <v>0.008709899312582996</v>
      </c>
      <c r="I21" s="31">
        <v>0.011558664067866924</v>
      </c>
      <c r="J21" s="31">
        <v>0.017742494536766896</v>
      </c>
    </row>
    <row r="22" spans="1:10" ht="12.75">
      <c r="A22" s="71" t="s">
        <v>127</v>
      </c>
      <c r="B22" s="31">
        <v>0.01653161472844791</v>
      </c>
      <c r="C22" s="31">
        <v>0.019243594548619816</v>
      </c>
      <c r="D22" s="31">
        <v>0.01275452868626334</v>
      </c>
      <c r="E22" s="31">
        <v>0.016068907315893118</v>
      </c>
      <c r="F22" s="31">
        <v>0.016869311628662297</v>
      </c>
      <c r="G22" s="31"/>
      <c r="H22" s="31">
        <v>0.018417848403028687</v>
      </c>
      <c r="I22" s="31">
        <v>0.01632478376064579</v>
      </c>
      <c r="J22" s="31">
        <v>0.01579826461945905</v>
      </c>
    </row>
    <row r="23" spans="1:10" ht="12.75">
      <c r="A23" s="71" t="s">
        <v>128</v>
      </c>
      <c r="B23" s="31">
        <v>0.53892919905408</v>
      </c>
      <c r="C23" s="31">
        <v>0.5272266452904838</v>
      </c>
      <c r="D23" s="31">
        <v>0.5563282853481044</v>
      </c>
      <c r="E23" s="31">
        <v>0.6128079896798397</v>
      </c>
      <c r="F23" s="31">
        <v>0.5248814817617087</v>
      </c>
      <c r="G23" s="31"/>
      <c r="H23" s="31">
        <v>0.5602794492648253</v>
      </c>
      <c r="I23" s="31">
        <v>0.5625957939914568</v>
      </c>
      <c r="J23" s="31">
        <v>0.5041431681880322</v>
      </c>
    </row>
    <row r="24" spans="1:10" ht="12.75">
      <c r="A24" s="68" t="s">
        <v>55</v>
      </c>
      <c r="B24" s="34">
        <v>1</v>
      </c>
      <c r="C24" s="34">
        <v>1</v>
      </c>
      <c r="D24" s="34">
        <v>1</v>
      </c>
      <c r="E24" s="34">
        <v>1</v>
      </c>
      <c r="F24" s="34">
        <v>1</v>
      </c>
      <c r="G24" s="34"/>
      <c r="H24" s="34">
        <v>1</v>
      </c>
      <c r="I24" s="34">
        <v>1</v>
      </c>
      <c r="J24" s="34">
        <v>1</v>
      </c>
    </row>
    <row r="25" spans="1:10" ht="12.75" customHeight="1">
      <c r="A25" s="71"/>
      <c r="B25" s="234" t="s">
        <v>129</v>
      </c>
      <c r="C25" s="234"/>
      <c r="D25" s="234"/>
      <c r="E25" s="234"/>
      <c r="F25" s="234"/>
      <c r="G25" s="234"/>
      <c r="H25" s="234"/>
      <c r="I25" s="234"/>
      <c r="J25" s="234"/>
    </row>
    <row r="26" spans="1:10" ht="12.75" customHeight="1">
      <c r="A26" s="71"/>
      <c r="B26" s="235" t="s">
        <v>105</v>
      </c>
      <c r="C26" s="235"/>
      <c r="D26" s="235"/>
      <c r="E26" s="235"/>
      <c r="F26" s="235"/>
      <c r="G26" s="235"/>
      <c r="H26" s="235"/>
      <c r="I26" s="235"/>
      <c r="J26" s="235"/>
    </row>
    <row r="27" spans="1:10" ht="12.75">
      <c r="A27" s="71" t="s">
        <v>123</v>
      </c>
      <c r="B27" s="75">
        <v>60320.39365439112</v>
      </c>
      <c r="C27" s="76">
        <v>27936.64343648167</v>
      </c>
      <c r="D27" s="76">
        <v>18569.50373725371</v>
      </c>
      <c r="E27" s="76">
        <v>1682.914979757084</v>
      </c>
      <c r="F27" s="76">
        <v>12131.33150089865</v>
      </c>
      <c r="G27" s="76"/>
      <c r="H27" s="76">
        <v>9562.485761550271</v>
      </c>
      <c r="I27" s="113">
        <v>28579.292419178568</v>
      </c>
      <c r="J27" s="113">
        <v>22178.61547366227</v>
      </c>
    </row>
    <row r="28" spans="1:10" ht="12.75">
      <c r="A28" s="71" t="s">
        <v>124</v>
      </c>
      <c r="B28" s="75">
        <v>41039.13619809432</v>
      </c>
      <c r="C28" s="76">
        <v>13581.61439775148</v>
      </c>
      <c r="D28" s="76">
        <v>19621.984914859902</v>
      </c>
      <c r="E28" s="76">
        <v>975.832489878542</v>
      </c>
      <c r="F28" s="76">
        <v>6859.704395604398</v>
      </c>
      <c r="G28" s="76"/>
      <c r="H28" s="76">
        <v>9440.09038461538</v>
      </c>
      <c r="I28" s="113">
        <v>14069.36281473782</v>
      </c>
      <c r="J28" s="113">
        <v>17529.68299874112</v>
      </c>
    </row>
    <row r="29" spans="1:10" ht="12.75">
      <c r="A29" s="71" t="s">
        <v>125</v>
      </c>
      <c r="B29" s="75">
        <v>35340.53776540091</v>
      </c>
      <c r="C29" s="76">
        <v>30440.339165991805</v>
      </c>
      <c r="D29" s="76">
        <v>4311.162162162151</v>
      </c>
      <c r="E29" s="76">
        <v>589.036437246963</v>
      </c>
      <c r="F29" s="76">
        <v>0</v>
      </c>
      <c r="G29" s="76"/>
      <c r="H29" s="76">
        <v>3338.575284364755</v>
      </c>
      <c r="I29" s="113">
        <v>14315.67910463653</v>
      </c>
      <c r="J29" s="113">
        <v>17686.283376399628</v>
      </c>
    </row>
    <row r="30" spans="1:10" ht="12.75">
      <c r="A30" s="71" t="s">
        <v>126</v>
      </c>
      <c r="B30" s="75">
        <v>12190.947385769367</v>
      </c>
      <c r="C30" s="76">
        <v>6814.90270676416</v>
      </c>
      <c r="D30" s="76">
        <v>1561.75</v>
      </c>
      <c r="E30" s="76">
        <v>252.421052631579</v>
      </c>
      <c r="F30" s="76">
        <v>3561.873626373628</v>
      </c>
      <c r="G30" s="76"/>
      <c r="H30" s="76">
        <v>252.421052631579</v>
      </c>
      <c r="I30" s="113">
        <v>6499.81370855307</v>
      </c>
      <c r="J30" s="113">
        <v>5438.7126245847185</v>
      </c>
    </row>
    <row r="31" spans="1:10" ht="12.75">
      <c r="A31" s="71" t="s">
        <v>127</v>
      </c>
      <c r="B31" s="75">
        <v>24724.185310664485</v>
      </c>
      <c r="C31" s="76">
        <v>12966.44110909524</v>
      </c>
      <c r="D31" s="76">
        <v>4856.28848628848</v>
      </c>
      <c r="E31" s="76">
        <v>589.036437246963</v>
      </c>
      <c r="F31" s="76">
        <v>6312.419278033802</v>
      </c>
      <c r="G31" s="76"/>
      <c r="H31" s="76">
        <v>3162.7009533759947</v>
      </c>
      <c r="I31" s="113">
        <v>15422.893612761702</v>
      </c>
      <c r="J31" s="113">
        <v>6138.590744526789</v>
      </c>
    </row>
    <row r="32" spans="1:10" ht="12.75">
      <c r="A32" s="71" t="s">
        <v>128</v>
      </c>
      <c r="B32" s="75">
        <v>3128016.7996856826</v>
      </c>
      <c r="C32" s="76">
        <v>1365801.059183912</v>
      </c>
      <c r="D32" s="76">
        <v>1044054.3106994401</v>
      </c>
      <c r="E32" s="76">
        <v>93624.75860323888</v>
      </c>
      <c r="F32" s="76">
        <v>624536.6711990882</v>
      </c>
      <c r="G32" s="76"/>
      <c r="H32" s="76">
        <v>630235.7265634618</v>
      </c>
      <c r="I32" s="113">
        <v>1255966.9583401312</v>
      </c>
      <c r="J32" s="113">
        <v>1241814.1147820842</v>
      </c>
    </row>
    <row r="33" spans="1:10" ht="12.75">
      <c r="A33" s="68" t="s">
        <v>55</v>
      </c>
      <c r="B33" s="77">
        <v>3301632.000000003</v>
      </c>
      <c r="C33" s="77">
        <v>1457540.9999999963</v>
      </c>
      <c r="D33" s="77">
        <v>1092975.0000000044</v>
      </c>
      <c r="E33" s="77">
        <v>97714.00000000001</v>
      </c>
      <c r="F33" s="77">
        <v>653401.9999999987</v>
      </c>
      <c r="G33" s="78"/>
      <c r="H33" s="78">
        <v>655991.9999999998</v>
      </c>
      <c r="I33" s="78">
        <v>1334853.9999999988</v>
      </c>
      <c r="J33" s="78">
        <v>1310785.9999999988</v>
      </c>
    </row>
    <row r="34" spans="1:10" ht="12.75" customHeight="1">
      <c r="A34" s="71"/>
      <c r="B34" s="235" t="s">
        <v>97</v>
      </c>
      <c r="C34" s="235"/>
      <c r="D34" s="235"/>
      <c r="E34" s="235"/>
      <c r="F34" s="235"/>
      <c r="G34" s="235"/>
      <c r="H34" s="235"/>
      <c r="I34" s="235"/>
      <c r="J34" s="235"/>
    </row>
    <row r="35" spans="1:10" ht="12.75">
      <c r="A35" s="71" t="s">
        <v>123</v>
      </c>
      <c r="B35" s="31">
        <v>0.01826987188590099</v>
      </c>
      <c r="C35" s="31">
        <v>0.019166969187475166</v>
      </c>
      <c r="D35" s="31">
        <v>0.01698987052517545</v>
      </c>
      <c r="E35" s="31">
        <v>0.017222864479573895</v>
      </c>
      <c r="F35" s="31">
        <v>0.018566413174276594</v>
      </c>
      <c r="G35" s="31"/>
      <c r="H35" s="31">
        <v>0.014577137772336057</v>
      </c>
      <c r="I35" s="31">
        <v>0.021410051151046175</v>
      </c>
      <c r="J35" s="31">
        <v>0.016920088766329736</v>
      </c>
    </row>
    <row r="36" spans="1:10" ht="12.75">
      <c r="A36" s="71" t="s">
        <v>124</v>
      </c>
      <c r="B36" s="31">
        <v>0.012429954700612995</v>
      </c>
      <c r="C36" s="31">
        <v>0.009318169710321367</v>
      </c>
      <c r="D36" s="31">
        <v>0.01795282134985688</v>
      </c>
      <c r="E36" s="31">
        <v>0.009986619009338905</v>
      </c>
      <c r="F36" s="31">
        <v>0.010498444136388336</v>
      </c>
      <c r="G36" s="31"/>
      <c r="H36" s="31">
        <v>0.014390557178464651</v>
      </c>
      <c r="I36" s="31">
        <v>0.010540001239639565</v>
      </c>
      <c r="J36" s="31">
        <v>0.013373413355605823</v>
      </c>
    </row>
    <row r="37" spans="1:10" ht="12.75">
      <c r="A37" s="71" t="s">
        <v>125</v>
      </c>
      <c r="B37" s="31">
        <v>0.01070396027340445</v>
      </c>
      <c r="C37" s="31">
        <v>0.02088472239613972</v>
      </c>
      <c r="D37" s="31">
        <v>0.003944428886444917</v>
      </c>
      <c r="E37" s="31">
        <v>0.006028168299803129</v>
      </c>
      <c r="F37" s="31">
        <v>0</v>
      </c>
      <c r="G37" s="31"/>
      <c r="H37" s="31">
        <v>0.005089353657307949</v>
      </c>
      <c r="I37" s="31">
        <v>0.010724528004288516</v>
      </c>
      <c r="J37" s="31">
        <v>0.013492883946273185</v>
      </c>
    </row>
    <row r="38" spans="1:10" ht="12.75">
      <c r="A38" s="71" t="s">
        <v>126</v>
      </c>
      <c r="B38" s="31">
        <v>0.0036924004206917538</v>
      </c>
      <c r="C38" s="31">
        <v>0.004675616471004368</v>
      </c>
      <c r="D38" s="31">
        <v>0.0014288981907179888</v>
      </c>
      <c r="E38" s="31">
        <v>0.0025832639399838197</v>
      </c>
      <c r="F38" s="31">
        <v>0.00545127444723713</v>
      </c>
      <c r="G38" s="31"/>
      <c r="H38" s="31">
        <v>0.00038479288258329227</v>
      </c>
      <c r="I38" s="31">
        <v>0.004869306836967246</v>
      </c>
      <c r="J38" s="31">
        <v>0.004149199506696534</v>
      </c>
    </row>
    <row r="39" spans="1:10" ht="12.75">
      <c r="A39" s="71" t="s">
        <v>127</v>
      </c>
      <c r="B39" s="31">
        <v>0.007488473976101657</v>
      </c>
      <c r="C39" s="31">
        <v>0.008896107285555104</v>
      </c>
      <c r="D39" s="31">
        <v>0.004443183500343979</v>
      </c>
      <c r="E39" s="31">
        <v>0.006028168299803129</v>
      </c>
      <c r="F39" s="31">
        <v>0.009660850866746373</v>
      </c>
      <c r="G39" s="31"/>
      <c r="H39" s="31">
        <v>0.0048212492734301575</v>
      </c>
      <c r="I39" s="31">
        <v>0.011553992880690858</v>
      </c>
      <c r="J39" s="31">
        <v>0.004683137250876036</v>
      </c>
    </row>
    <row r="40" spans="1:10" ht="12.75">
      <c r="A40" s="71" t="s">
        <v>128</v>
      </c>
      <c r="B40" s="31">
        <v>0.9474153387432882</v>
      </c>
      <c r="C40" s="31">
        <v>0.9370584149495043</v>
      </c>
      <c r="D40" s="31">
        <v>0.9552407975474607</v>
      </c>
      <c r="E40" s="31">
        <v>0.958150915971497</v>
      </c>
      <c r="F40" s="31">
        <v>0.9558230173753516</v>
      </c>
      <c r="G40" s="31"/>
      <c r="H40" s="31">
        <v>0.960736909235878</v>
      </c>
      <c r="I40" s="31">
        <v>0.9409021198873677</v>
      </c>
      <c r="J40" s="31">
        <v>0.9473812771742186</v>
      </c>
    </row>
    <row r="41" spans="1:10" ht="12.75">
      <c r="A41" s="68" t="s">
        <v>55</v>
      </c>
      <c r="B41" s="34">
        <v>1</v>
      </c>
      <c r="C41" s="34">
        <v>1</v>
      </c>
      <c r="D41" s="34">
        <v>1</v>
      </c>
      <c r="E41" s="34">
        <v>1</v>
      </c>
      <c r="F41" s="34">
        <v>1</v>
      </c>
      <c r="G41" s="34"/>
      <c r="H41" s="34">
        <v>1</v>
      </c>
      <c r="I41" s="34">
        <v>1</v>
      </c>
      <c r="J41" s="34">
        <v>1</v>
      </c>
    </row>
    <row r="42" spans="1:10" ht="12.75" customHeight="1">
      <c r="A42" s="71"/>
      <c r="B42" s="234" t="s">
        <v>130</v>
      </c>
      <c r="C42" s="234"/>
      <c r="D42" s="234"/>
      <c r="E42" s="234"/>
      <c r="F42" s="234"/>
      <c r="G42" s="234"/>
      <c r="H42" s="234"/>
      <c r="I42" s="234"/>
      <c r="J42" s="234"/>
    </row>
    <row r="43" spans="1:10" ht="12.75" customHeight="1">
      <c r="A43" s="71"/>
      <c r="B43" s="235" t="s">
        <v>105</v>
      </c>
      <c r="C43" s="235"/>
      <c r="D43" s="235"/>
      <c r="E43" s="235"/>
      <c r="F43" s="235"/>
      <c r="G43" s="235"/>
      <c r="H43" s="235"/>
      <c r="I43" s="235"/>
      <c r="J43" s="235"/>
    </row>
    <row r="44" spans="1:10" ht="12.75">
      <c r="A44" s="71" t="s">
        <v>123</v>
      </c>
      <c r="B44" s="75">
        <v>449815.964503898</v>
      </c>
      <c r="C44" s="76">
        <v>209809.7336381027</v>
      </c>
      <c r="D44" s="76">
        <v>143220.93086748046</v>
      </c>
      <c r="E44" s="76">
        <v>9176.574906477697</v>
      </c>
      <c r="F44" s="76">
        <v>87608.7250918369</v>
      </c>
      <c r="G44" s="76"/>
      <c r="H44" s="76">
        <v>80850.12708310546</v>
      </c>
      <c r="I44" s="113">
        <v>182439.83033267947</v>
      </c>
      <c r="J44" s="113">
        <v>186526.00708811282</v>
      </c>
    </row>
    <row r="45" spans="1:10" ht="12.75">
      <c r="A45" s="71" t="s">
        <v>124</v>
      </c>
      <c r="B45" s="75">
        <v>226747.99126454256</v>
      </c>
      <c r="C45" s="76">
        <v>99631.54517532482</v>
      </c>
      <c r="D45" s="76">
        <v>94027.84701055451</v>
      </c>
      <c r="E45" s="76">
        <v>4585.725794651968</v>
      </c>
      <c r="F45" s="76">
        <v>28502.87328401133</v>
      </c>
      <c r="G45" s="76"/>
      <c r="H45" s="76">
        <v>37883.972283166884</v>
      </c>
      <c r="I45" s="113">
        <v>80766.08257636942</v>
      </c>
      <c r="J45" s="113">
        <v>108097.93640500627</v>
      </c>
    </row>
    <row r="46" spans="1:10" ht="12.75">
      <c r="A46" s="71" t="s">
        <v>125</v>
      </c>
      <c r="B46" s="75">
        <v>1325758.4104400487</v>
      </c>
      <c r="C46" s="76">
        <v>586206.8138141623</v>
      </c>
      <c r="D46" s="76">
        <v>422902.4106470478</v>
      </c>
      <c r="E46" s="76">
        <v>42371.2217003942</v>
      </c>
      <c r="F46" s="76">
        <v>274277.964278445</v>
      </c>
      <c r="G46" s="76"/>
      <c r="H46" s="76">
        <v>245623.85663412273</v>
      </c>
      <c r="I46" s="113">
        <v>532829.8318966558</v>
      </c>
      <c r="J46" s="113">
        <v>547304.7219092704</v>
      </c>
    </row>
    <row r="47" spans="1:10" ht="12.75">
      <c r="A47" s="71" t="s">
        <v>126</v>
      </c>
      <c r="B47" s="75">
        <v>896292.8305267618</v>
      </c>
      <c r="C47" s="76">
        <v>379736.0797347409</v>
      </c>
      <c r="D47" s="76">
        <v>302532.8636160038</v>
      </c>
      <c r="E47" s="76">
        <v>25362.97670477944</v>
      </c>
      <c r="F47" s="76">
        <v>188660.910471239</v>
      </c>
      <c r="G47" s="76"/>
      <c r="H47" s="76">
        <v>194089.57389513604</v>
      </c>
      <c r="I47" s="113">
        <v>367455.8330080476</v>
      </c>
      <c r="J47" s="113">
        <v>334747.42362357944</v>
      </c>
    </row>
    <row r="48" spans="1:10" ht="12.75">
      <c r="A48" s="71" t="s">
        <v>127</v>
      </c>
      <c r="B48" s="75">
        <v>274233.3251966983</v>
      </c>
      <c r="C48" s="76">
        <v>119093.52255062597</v>
      </c>
      <c r="D48" s="76">
        <v>91948.92361767299</v>
      </c>
      <c r="E48" s="76">
        <v>10832.010462015991</v>
      </c>
      <c r="F48" s="76">
        <v>52358.86856638334</v>
      </c>
      <c r="G48" s="76"/>
      <c r="H48" s="76">
        <v>69962.08279560973</v>
      </c>
      <c r="I48" s="113">
        <v>106290.55281455057</v>
      </c>
      <c r="J48" s="113">
        <v>97980.68958653795</v>
      </c>
    </row>
    <row r="49" spans="1:10" ht="12.75">
      <c r="A49" s="71" t="s">
        <v>128</v>
      </c>
      <c r="B49" s="75">
        <v>128783.47806804901</v>
      </c>
      <c r="C49" s="76">
        <v>63063.305087042194</v>
      </c>
      <c r="D49" s="76">
        <v>38342.02424124114</v>
      </c>
      <c r="E49" s="76">
        <v>5385.490431680518</v>
      </c>
      <c r="F49" s="76">
        <v>21992.658308085145</v>
      </c>
      <c r="G49" s="76"/>
      <c r="H49" s="76">
        <v>27582.387308859703</v>
      </c>
      <c r="I49" s="113">
        <v>65071.86937169611</v>
      </c>
      <c r="J49" s="113">
        <v>36129.22138749315</v>
      </c>
    </row>
    <row r="50" spans="1:10" ht="12.75">
      <c r="A50" s="68" t="s">
        <v>55</v>
      </c>
      <c r="B50" s="77">
        <v>3301631.9999999986</v>
      </c>
      <c r="C50" s="77">
        <v>1457540.999999999</v>
      </c>
      <c r="D50" s="77">
        <v>1092975.0000000007</v>
      </c>
      <c r="E50" s="77">
        <v>97713.99999999983</v>
      </c>
      <c r="F50" s="77">
        <v>653402.0000000008</v>
      </c>
      <c r="G50" s="78"/>
      <c r="H50" s="78">
        <v>655992.0000000006</v>
      </c>
      <c r="I50" s="78">
        <v>1334853.999999999</v>
      </c>
      <c r="J50" s="78">
        <v>1310786</v>
      </c>
    </row>
    <row r="51" spans="1:10" ht="12.75" customHeight="1">
      <c r="A51" s="71"/>
      <c r="B51" s="235" t="s">
        <v>97</v>
      </c>
      <c r="C51" s="235"/>
      <c r="D51" s="235"/>
      <c r="E51" s="235"/>
      <c r="F51" s="235"/>
      <c r="G51" s="235"/>
      <c r="H51" s="235"/>
      <c r="I51" s="235"/>
      <c r="J51" s="235"/>
    </row>
    <row r="52" spans="1:10" ht="12.75">
      <c r="A52" s="71" t="s">
        <v>123</v>
      </c>
      <c r="B52" s="31">
        <v>0.13624049091597676</v>
      </c>
      <c r="C52" s="31">
        <v>0.1439477405013669</v>
      </c>
      <c r="D52" s="31">
        <v>0.1310377006495852</v>
      </c>
      <c r="E52" s="31">
        <v>0.09391259089258155</v>
      </c>
      <c r="F52" s="31">
        <v>0.13408089520974345</v>
      </c>
      <c r="G52" s="31"/>
      <c r="H52" s="31">
        <v>0.1232486479760506</v>
      </c>
      <c r="I52" s="31">
        <v>0.13667399605700667</v>
      </c>
      <c r="J52" s="31">
        <v>0.14230088442210462</v>
      </c>
    </row>
    <row r="53" spans="1:10" ht="12.75">
      <c r="A53" s="71" t="s">
        <v>124</v>
      </c>
      <c r="B53" s="31">
        <v>0.06867754833504844</v>
      </c>
      <c r="C53" s="31">
        <v>0.06835591257832534</v>
      </c>
      <c r="D53" s="31">
        <v>0.0860292751531869</v>
      </c>
      <c r="E53" s="31">
        <v>0.04693007956538445</v>
      </c>
      <c r="F53" s="31">
        <v>0.043622262074513536</v>
      </c>
      <c r="G53" s="31"/>
      <c r="H53" s="31">
        <v>0.057750662025096114</v>
      </c>
      <c r="I53" s="31">
        <v>0.06050555534640453</v>
      </c>
      <c r="J53" s="31">
        <v>0.08246802788937803</v>
      </c>
    </row>
    <row r="54" spans="1:10" ht="12.75">
      <c r="A54" s="71" t="s">
        <v>125</v>
      </c>
      <c r="B54" s="31">
        <v>0.40154638991869757</v>
      </c>
      <c r="C54" s="31">
        <v>0.40218890159121606</v>
      </c>
      <c r="D54" s="31">
        <v>0.3869277985745763</v>
      </c>
      <c r="E54" s="31">
        <v>0.433624881801935</v>
      </c>
      <c r="F54" s="31">
        <v>0.41976909204202717</v>
      </c>
      <c r="G54" s="31"/>
      <c r="H54" s="31">
        <v>0.37443117695661304</v>
      </c>
      <c r="I54" s="31">
        <v>0.39916712381777797</v>
      </c>
      <c r="J54" s="31">
        <v>0.417539340448609</v>
      </c>
    </row>
    <row r="55" spans="1:10" ht="12.75">
      <c r="A55" s="71" t="s">
        <v>126</v>
      </c>
      <c r="B55" s="31">
        <v>0.2714696339648883</v>
      </c>
      <c r="C55" s="31">
        <v>0.26053200543569005</v>
      </c>
      <c r="D55" s="31">
        <v>0.27679760618129745</v>
      </c>
      <c r="E55" s="31">
        <v>0.25956338605296564</v>
      </c>
      <c r="F55" s="31">
        <v>0.2887363529209258</v>
      </c>
      <c r="G55" s="31"/>
      <c r="H55" s="31">
        <v>0.29587186108235447</v>
      </c>
      <c r="I55" s="31">
        <v>0.2752779202879475</v>
      </c>
      <c r="J55" s="31">
        <v>0.2553791569513097</v>
      </c>
    </row>
    <row r="56" spans="1:10" ht="12.75">
      <c r="A56" s="71" t="s">
        <v>127</v>
      </c>
      <c r="B56" s="31">
        <v>0.08305993072416866</v>
      </c>
      <c r="C56" s="31">
        <v>0.08170852315689647</v>
      </c>
      <c r="D56" s="31">
        <v>0.08412719743605565</v>
      </c>
      <c r="E56" s="31">
        <v>0.11085423237218833</v>
      </c>
      <c r="F56" s="31">
        <v>0.0801327032460618</v>
      </c>
      <c r="G56" s="31"/>
      <c r="H56" s="31">
        <v>0.1066508170764425</v>
      </c>
      <c r="I56" s="31">
        <v>0.07962709990347307</v>
      </c>
      <c r="J56" s="31">
        <v>0.07474956978983446</v>
      </c>
    </row>
    <row r="57" spans="1:10" ht="12.75">
      <c r="A57" s="71" t="s">
        <v>128</v>
      </c>
      <c r="B57" s="31">
        <v>0.03900600614122018</v>
      </c>
      <c r="C57" s="31">
        <v>0.043266916736505</v>
      </c>
      <c r="D57" s="31">
        <v>0.03508042200529849</v>
      </c>
      <c r="E57" s="31">
        <v>0.055114829314944914</v>
      </c>
      <c r="F57" s="31">
        <v>0.033658694506728044</v>
      </c>
      <c r="G57" s="31"/>
      <c r="H57" s="31">
        <v>0.04204683488344321</v>
      </c>
      <c r="I57" s="31">
        <v>0.0487483045873902</v>
      </c>
      <c r="J57" s="31">
        <v>0.027563020498764215</v>
      </c>
    </row>
    <row r="58" spans="1:10" ht="12.75">
      <c r="A58" s="68" t="s">
        <v>55</v>
      </c>
      <c r="B58" s="34">
        <v>1</v>
      </c>
      <c r="C58" s="34">
        <v>1</v>
      </c>
      <c r="D58" s="34">
        <v>1</v>
      </c>
      <c r="E58" s="34">
        <v>1</v>
      </c>
      <c r="F58" s="34">
        <v>1</v>
      </c>
      <c r="G58" s="34"/>
      <c r="H58" s="34">
        <v>1</v>
      </c>
      <c r="I58" s="34">
        <v>1</v>
      </c>
      <c r="J58" s="34">
        <v>1</v>
      </c>
    </row>
    <row r="59" spans="1:10" ht="12.75" customHeight="1">
      <c r="A59" s="71"/>
      <c r="B59" s="234" t="s">
        <v>131</v>
      </c>
      <c r="C59" s="234"/>
      <c r="D59" s="234"/>
      <c r="E59" s="234"/>
      <c r="F59" s="234"/>
      <c r="G59" s="234"/>
      <c r="H59" s="234"/>
      <c r="I59" s="234"/>
      <c r="J59" s="234"/>
    </row>
    <row r="60" spans="1:10" ht="12.75" customHeight="1">
      <c r="A60" s="71"/>
      <c r="B60" s="235" t="s">
        <v>105</v>
      </c>
      <c r="C60" s="235"/>
      <c r="D60" s="235"/>
      <c r="E60" s="235"/>
      <c r="F60" s="235"/>
      <c r="G60" s="235"/>
      <c r="H60" s="235"/>
      <c r="I60" s="235"/>
      <c r="J60" s="235"/>
    </row>
    <row r="61" spans="1:10" ht="12.75">
      <c r="A61" s="71" t="s">
        <v>123</v>
      </c>
      <c r="B61" s="75">
        <v>384714.9898804262</v>
      </c>
      <c r="C61" s="76">
        <v>158807.03554130482</v>
      </c>
      <c r="D61" s="76">
        <v>134640.00969186792</v>
      </c>
      <c r="E61" s="76">
        <v>10979.268025784871</v>
      </c>
      <c r="F61" s="76">
        <v>80288.67662146852</v>
      </c>
      <c r="G61" s="76"/>
      <c r="H61" s="76">
        <v>74307.70222437372</v>
      </c>
      <c r="I61" s="113">
        <v>151139.73679128932</v>
      </c>
      <c r="J61" s="113">
        <v>159267.5508647631</v>
      </c>
    </row>
    <row r="62" spans="1:10" ht="12.75">
      <c r="A62" s="71" t="s">
        <v>124</v>
      </c>
      <c r="B62" s="75">
        <v>186983.92264515892</v>
      </c>
      <c r="C62" s="76">
        <v>84181.9240903801</v>
      </c>
      <c r="D62" s="76">
        <v>67106.80955007927</v>
      </c>
      <c r="E62" s="76">
        <v>3786.0341177792543</v>
      </c>
      <c r="F62" s="76">
        <v>31909.154886920263</v>
      </c>
      <c r="G62" s="76"/>
      <c r="H62" s="76">
        <v>26659.791045583464</v>
      </c>
      <c r="I62" s="113">
        <v>72884.22687443471</v>
      </c>
      <c r="J62" s="113">
        <v>87439.90472514073</v>
      </c>
    </row>
    <row r="63" spans="1:10" ht="12.75">
      <c r="A63" s="71" t="s">
        <v>125</v>
      </c>
      <c r="B63" s="75">
        <v>982612.4158518246</v>
      </c>
      <c r="C63" s="76">
        <v>467484.46343873173</v>
      </c>
      <c r="D63" s="76">
        <v>302779.9135975193</v>
      </c>
      <c r="E63" s="76">
        <v>24562.159136663642</v>
      </c>
      <c r="F63" s="76">
        <v>187785.87967890955</v>
      </c>
      <c r="G63" s="76"/>
      <c r="H63" s="76">
        <v>170390.77823144651</v>
      </c>
      <c r="I63" s="113">
        <v>395815.70702492853</v>
      </c>
      <c r="J63" s="113">
        <v>416405.9305954495</v>
      </c>
    </row>
    <row r="64" spans="1:10" ht="12.75">
      <c r="A64" s="71" t="s">
        <v>126</v>
      </c>
      <c r="B64" s="75">
        <v>771192.1066960986</v>
      </c>
      <c r="C64" s="76">
        <v>359155.46794964874</v>
      </c>
      <c r="D64" s="76">
        <v>240602.99503480122</v>
      </c>
      <c r="E64" s="76">
        <v>21058.661759570514</v>
      </c>
      <c r="F64" s="76">
        <v>150374.9819520785</v>
      </c>
      <c r="G64" s="76"/>
      <c r="H64" s="76">
        <v>169012.3014106528</v>
      </c>
      <c r="I64" s="113">
        <v>301522.71132696833</v>
      </c>
      <c r="J64" s="113">
        <v>300657.0939584779</v>
      </c>
    </row>
    <row r="65" spans="1:10" ht="12.75">
      <c r="A65" s="71" t="s">
        <v>127</v>
      </c>
      <c r="B65" s="75">
        <v>557598.2612741676</v>
      </c>
      <c r="C65" s="76">
        <v>240732.50899690707</v>
      </c>
      <c r="D65" s="76">
        <v>182975.25892766114</v>
      </c>
      <c r="E65" s="76">
        <v>16358.52680463362</v>
      </c>
      <c r="F65" s="76">
        <v>117531.96654496634</v>
      </c>
      <c r="G65" s="76"/>
      <c r="H65" s="76">
        <v>113001.155055134</v>
      </c>
      <c r="I65" s="113">
        <v>239306.6986118649</v>
      </c>
      <c r="J65" s="113">
        <v>205290.40760716939</v>
      </c>
    </row>
    <row r="66" spans="1:10" ht="12.75">
      <c r="A66" s="71" t="s">
        <v>128</v>
      </c>
      <c r="B66" s="75">
        <v>418530.3036523229</v>
      </c>
      <c r="C66" s="76">
        <v>147179.59998302654</v>
      </c>
      <c r="D66" s="76">
        <v>164870.01319807197</v>
      </c>
      <c r="E66" s="76">
        <v>20969.350155567863</v>
      </c>
      <c r="F66" s="76">
        <v>85511.34031565662</v>
      </c>
      <c r="G66" s="76"/>
      <c r="H66" s="76">
        <v>102620.27203280972</v>
      </c>
      <c r="I66" s="113">
        <v>174184.91937051364</v>
      </c>
      <c r="J66" s="113">
        <v>141725.11224899953</v>
      </c>
    </row>
    <row r="67" spans="1:10" ht="12.75">
      <c r="A67" s="68" t="s">
        <v>55</v>
      </c>
      <c r="B67" s="77">
        <v>3301631.999999999</v>
      </c>
      <c r="C67" s="77">
        <v>1457540.999999999</v>
      </c>
      <c r="D67" s="77">
        <v>1092975.000000001</v>
      </c>
      <c r="E67" s="77">
        <v>97713.99999999977</v>
      </c>
      <c r="F67" s="77">
        <v>653401.9999999998</v>
      </c>
      <c r="G67" s="78"/>
      <c r="H67" s="78">
        <v>655992.0000000002</v>
      </c>
      <c r="I67" s="78">
        <v>1334853.9999999993</v>
      </c>
      <c r="J67" s="78">
        <v>1310786.0000000002</v>
      </c>
    </row>
    <row r="68" spans="1:10" ht="12.75" customHeight="1">
      <c r="A68" s="71"/>
      <c r="B68" s="235" t="s">
        <v>97</v>
      </c>
      <c r="C68" s="235"/>
      <c r="D68" s="235"/>
      <c r="E68" s="235"/>
      <c r="F68" s="235"/>
      <c r="G68" s="235"/>
      <c r="H68" s="235"/>
      <c r="I68" s="235"/>
      <c r="J68" s="235"/>
    </row>
    <row r="69" spans="1:10" ht="12.75">
      <c r="A69" s="71" t="s">
        <v>123</v>
      </c>
      <c r="B69" s="31">
        <v>0.11652267420488605</v>
      </c>
      <c r="C69" s="31">
        <v>0.10895544999509786</v>
      </c>
      <c r="D69" s="31">
        <v>0.1231867240255887</v>
      </c>
      <c r="E69" s="31">
        <v>0.11236125863013384</v>
      </c>
      <c r="F69" s="31">
        <v>0.12287791684364074</v>
      </c>
      <c r="G69" s="31"/>
      <c r="H69" s="31">
        <v>0.11327531772395652</v>
      </c>
      <c r="I69" s="31">
        <v>0.11322566871829384</v>
      </c>
      <c r="J69" s="31">
        <v>0.1215053798749476</v>
      </c>
    </row>
    <row r="70" spans="1:10" ht="12.75">
      <c r="A70" s="71" t="s">
        <v>124</v>
      </c>
      <c r="B70" s="31">
        <v>0.05663378675914183</v>
      </c>
      <c r="C70" s="31">
        <v>0.057756127676943665</v>
      </c>
      <c r="D70" s="31">
        <v>0.06139830238576291</v>
      </c>
      <c r="E70" s="31">
        <v>0.03874607648626874</v>
      </c>
      <c r="F70" s="31">
        <v>0.048835410492958815</v>
      </c>
      <c r="G70" s="31"/>
      <c r="H70" s="31">
        <v>0.04064042098925513</v>
      </c>
      <c r="I70" s="31">
        <v>0.054600897831848835</v>
      </c>
      <c r="J70" s="31">
        <v>0.0667079940777066</v>
      </c>
    </row>
    <row r="71" spans="1:10" ht="12.75">
      <c r="A71" s="71" t="s">
        <v>125</v>
      </c>
      <c r="B71" s="31">
        <v>0.29761415440964495</v>
      </c>
      <c r="C71" s="31">
        <v>0.3207350348557825</v>
      </c>
      <c r="D71" s="31">
        <v>0.2770236406116508</v>
      </c>
      <c r="E71" s="31">
        <v>0.2513678606613556</v>
      </c>
      <c r="F71" s="31">
        <v>0.2873971608273461</v>
      </c>
      <c r="G71" s="31"/>
      <c r="H71" s="31">
        <v>0.25974520761144415</v>
      </c>
      <c r="I71" s="31">
        <v>0.2965235951084753</v>
      </c>
      <c r="J71" s="31">
        <v>0.31767651668193697</v>
      </c>
    </row>
    <row r="72" spans="1:10" ht="12.75">
      <c r="A72" s="71" t="s">
        <v>126</v>
      </c>
      <c r="B72" s="31">
        <v>0.2335790623231477</v>
      </c>
      <c r="C72" s="31">
        <v>0.24641191427867137</v>
      </c>
      <c r="D72" s="31">
        <v>0.2201358631577127</v>
      </c>
      <c r="E72" s="31">
        <v>0.21551325050218562</v>
      </c>
      <c r="F72" s="31">
        <v>0.2301416003502875</v>
      </c>
      <c r="G72" s="31"/>
      <c r="H72" s="31">
        <v>0.2576438453680117</v>
      </c>
      <c r="I72" s="31">
        <v>0.22588441232297202</v>
      </c>
      <c r="J72" s="31">
        <v>0.22937160906393403</v>
      </c>
    </row>
    <row r="73" spans="1:10" ht="12.75">
      <c r="A73" s="71" t="s">
        <v>127</v>
      </c>
      <c r="B73" s="31">
        <v>0.1688856484533006</v>
      </c>
      <c r="C73" s="31">
        <v>0.16516345612021016</v>
      </c>
      <c r="D73" s="31">
        <v>0.16741028745182734</v>
      </c>
      <c r="E73" s="31">
        <v>0.16741231353371738</v>
      </c>
      <c r="F73" s="31">
        <v>0.1798769617248897</v>
      </c>
      <c r="G73" s="31"/>
      <c r="H73" s="31">
        <v>0.1722599590469609</v>
      </c>
      <c r="I73" s="31">
        <v>0.17927556018251062</v>
      </c>
      <c r="J73" s="31">
        <v>0.15661626505559972</v>
      </c>
    </row>
    <row r="74" spans="1:10" ht="12.75">
      <c r="A74" s="71" t="s">
        <v>128</v>
      </c>
      <c r="B74" s="31">
        <v>0.1267646738498788</v>
      </c>
      <c r="C74" s="31">
        <v>0.10097801707329443</v>
      </c>
      <c r="D74" s="31">
        <v>0.15084518236745748</v>
      </c>
      <c r="E74" s="31">
        <v>0.21459924018633883</v>
      </c>
      <c r="F74" s="31">
        <v>0.13087094976087715</v>
      </c>
      <c r="G74" s="31"/>
      <c r="H74" s="31">
        <v>0.15643524926037158</v>
      </c>
      <c r="I74" s="31">
        <v>0.13048986583589944</v>
      </c>
      <c r="J74" s="31">
        <v>0.108122235245875</v>
      </c>
    </row>
    <row r="75" spans="1:10" ht="12.75">
      <c r="A75" s="74" t="s">
        <v>55</v>
      </c>
      <c r="B75" s="46">
        <v>1</v>
      </c>
      <c r="C75" s="46">
        <v>1</v>
      </c>
      <c r="D75" s="46">
        <v>1</v>
      </c>
      <c r="E75" s="46">
        <v>1</v>
      </c>
      <c r="F75" s="46">
        <v>1</v>
      </c>
      <c r="G75" s="46"/>
      <c r="H75" s="46">
        <v>1</v>
      </c>
      <c r="I75" s="46">
        <v>1</v>
      </c>
      <c r="J75" s="46">
        <v>1</v>
      </c>
    </row>
    <row r="76" spans="1:34" s="50" customFormat="1" ht="12.75">
      <c r="A76" s="47" t="s">
        <v>273</v>
      </c>
      <c r="B76" s="48"/>
      <c r="C76" s="49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</sheetData>
  <sheetProtection selectLockedCells="1" selectUnlockedCells="1"/>
  <mergeCells count="19">
    <mergeCell ref="B6:J6"/>
    <mergeCell ref="B7:J7"/>
    <mergeCell ref="B8:J8"/>
    <mergeCell ref="A1:J1"/>
    <mergeCell ref="A3:A4"/>
    <mergeCell ref="B3:B4"/>
    <mergeCell ref="C3:F3"/>
    <mergeCell ref="H3:J3"/>
    <mergeCell ref="B9:J9"/>
    <mergeCell ref="B17:J17"/>
    <mergeCell ref="B34:J34"/>
    <mergeCell ref="B60:J60"/>
    <mergeCell ref="B25:J25"/>
    <mergeCell ref="B26:J26"/>
    <mergeCell ref="B68:J68"/>
    <mergeCell ref="B42:J42"/>
    <mergeCell ref="B43:J43"/>
    <mergeCell ref="B51:J51"/>
    <mergeCell ref="B59:J59"/>
  </mergeCells>
  <printOptions horizontalCentered="1"/>
  <pageMargins left="0" right="0" top="0.5902777777777778" bottom="0.39375" header="0.5118055555555555" footer="0.5118055555555555"/>
  <pageSetup horizontalDpi="300" verticalDpi="300" orientation="landscape" paperSize="9" scale="95" r:id="rId1"/>
  <rowBreaks count="1" manualBreakCount="1">
    <brk id="4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9"/>
  </sheetPr>
  <dimension ref="A1:AH39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12.7109375" style="0" customWidth="1"/>
    <col min="2" max="2" width="8.8515625" style="0" bestFit="1" customWidth="1"/>
    <col min="3" max="3" width="10.00390625" style="0" customWidth="1"/>
    <col min="4" max="4" width="11.57421875" style="0" bestFit="1" customWidth="1"/>
    <col min="5" max="5" width="12.140625" style="0" bestFit="1" customWidth="1"/>
    <col min="6" max="6" width="1.7109375" style="0" customWidth="1"/>
    <col min="7" max="8" width="6.7109375" style="0" bestFit="1" customWidth="1"/>
    <col min="9" max="9" width="11.57421875" style="0" bestFit="1" customWidth="1"/>
    <col min="10" max="10" width="12.140625" style="0" customWidth="1"/>
    <col min="11" max="11" width="11.57421875" style="0" customWidth="1"/>
  </cols>
  <sheetData>
    <row r="1" spans="1:10" s="20" customFormat="1" ht="30.75" customHeight="1">
      <c r="A1" s="219" t="s">
        <v>299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5" s="20" customFormat="1" ht="12.75">
      <c r="A2" s="25"/>
      <c r="B2" s="25"/>
      <c r="C2" s="25"/>
      <c r="D2" s="25"/>
      <c r="E2" s="25"/>
    </row>
    <row r="3" spans="1:10" s="20" customFormat="1" ht="30" customHeight="1">
      <c r="A3" s="227" t="s">
        <v>54</v>
      </c>
      <c r="B3" s="241" t="s">
        <v>208</v>
      </c>
      <c r="C3" s="241"/>
      <c r="D3" s="241"/>
      <c r="E3" s="241"/>
      <c r="F3" s="194"/>
      <c r="G3" s="241" t="s">
        <v>208</v>
      </c>
      <c r="H3" s="241"/>
      <c r="I3" s="241"/>
      <c r="J3" s="241"/>
    </row>
    <row r="4" spans="1:10" s="20" customFormat="1" ht="30" customHeight="1">
      <c r="A4" s="227"/>
      <c r="B4" s="79" t="s">
        <v>134</v>
      </c>
      <c r="C4" s="79" t="s">
        <v>135</v>
      </c>
      <c r="D4" s="79" t="s">
        <v>136</v>
      </c>
      <c r="E4" s="79" t="s">
        <v>137</v>
      </c>
      <c r="F4" s="79"/>
      <c r="G4" s="79" t="s">
        <v>134</v>
      </c>
      <c r="H4" s="79" t="s">
        <v>135</v>
      </c>
      <c r="I4" s="79" t="s">
        <v>136</v>
      </c>
      <c r="J4" s="79" t="s">
        <v>137</v>
      </c>
    </row>
    <row r="5" spans="1:10" s="20" customFormat="1" ht="17.25" customHeight="1">
      <c r="A5" s="80"/>
      <c r="B5" s="240" t="s">
        <v>138</v>
      </c>
      <c r="C5" s="240"/>
      <c r="D5" s="240"/>
      <c r="E5" s="240"/>
      <c r="F5" s="81"/>
      <c r="G5" s="240" t="s">
        <v>138</v>
      </c>
      <c r="H5" s="240"/>
      <c r="I5" s="240"/>
      <c r="J5" s="240"/>
    </row>
    <row r="6" spans="2:10" s="20" customFormat="1" ht="12.75" customHeight="1">
      <c r="B6" s="238" t="s">
        <v>105</v>
      </c>
      <c r="C6" s="238"/>
      <c r="D6" s="238"/>
      <c r="E6" s="238"/>
      <c r="F6" s="82"/>
      <c r="G6" s="238" t="s">
        <v>97</v>
      </c>
      <c r="H6" s="238"/>
      <c r="I6" s="238"/>
      <c r="J6" s="238"/>
    </row>
    <row r="7" spans="1:10" s="20" customFormat="1" ht="12.75">
      <c r="A7" s="71" t="s">
        <v>209</v>
      </c>
      <c r="B7" s="75">
        <v>49917.65871856383</v>
      </c>
      <c r="C7" s="76">
        <v>14226.617223253157</v>
      </c>
      <c r="D7" s="76">
        <v>180300.3983345815</v>
      </c>
      <c r="E7" s="76">
        <v>166597.6711123919</v>
      </c>
      <c r="F7" s="82"/>
      <c r="G7" s="31">
        <v>0.02859330000981664</v>
      </c>
      <c r="H7" s="31">
        <v>0.052362997321372284</v>
      </c>
      <c r="I7" s="31">
        <v>0.05611760323670444</v>
      </c>
      <c r="J7" s="31">
        <v>0.05405749430536831</v>
      </c>
    </row>
    <row r="8" spans="1:10" s="20" customFormat="1" ht="12.75">
      <c r="A8" s="71" t="s">
        <v>210</v>
      </c>
      <c r="B8" s="75">
        <v>1327604.5215715286</v>
      </c>
      <c r="C8" s="76">
        <v>107833.68981053565</v>
      </c>
      <c r="D8" s="76">
        <v>2320186.6501390636</v>
      </c>
      <c r="E8" s="76">
        <v>1990091.746937236</v>
      </c>
      <c r="F8" s="82"/>
      <c r="G8" s="31">
        <v>0.7604642395931658</v>
      </c>
      <c r="H8" s="31">
        <v>0.3968965441393665</v>
      </c>
      <c r="I8" s="31">
        <v>0.7221465680069407</v>
      </c>
      <c r="J8" s="31">
        <v>0.6457435602724828</v>
      </c>
    </row>
    <row r="9" spans="1:10" s="20" customFormat="1" ht="12.75">
      <c r="A9" s="83" t="s">
        <v>211</v>
      </c>
      <c r="B9" s="84">
        <v>368259.4784000944</v>
      </c>
      <c r="C9" s="85">
        <v>149631.87926217163</v>
      </c>
      <c r="D9" s="85">
        <v>712415.6404397277</v>
      </c>
      <c r="E9" s="85">
        <v>925171.353581578</v>
      </c>
      <c r="F9" s="86"/>
      <c r="G9" s="87">
        <v>0.21094246039701756</v>
      </c>
      <c r="H9" s="87">
        <v>0.5507404585392611</v>
      </c>
      <c r="I9" s="87">
        <v>0.22173582875635486</v>
      </c>
      <c r="J9" s="87">
        <v>0.30019894542214887</v>
      </c>
    </row>
    <row r="10" spans="1:10" s="20" customFormat="1" ht="12.75">
      <c r="A10" s="68" t="s">
        <v>55</v>
      </c>
      <c r="B10" s="77">
        <v>1745781.658690187</v>
      </c>
      <c r="C10" s="77">
        <v>271692.18629596045</v>
      </c>
      <c r="D10" s="77">
        <v>3212902.688913373</v>
      </c>
      <c r="E10" s="77">
        <v>3081860.771631206</v>
      </c>
      <c r="F10" s="82"/>
      <c r="G10" s="34">
        <v>1</v>
      </c>
      <c r="H10" s="34">
        <v>1</v>
      </c>
      <c r="I10" s="34">
        <v>1</v>
      </c>
      <c r="J10" s="34">
        <v>1</v>
      </c>
    </row>
    <row r="11" spans="1:10" s="20" customFormat="1" ht="12.75">
      <c r="A11" s="68"/>
      <c r="B11" s="77"/>
      <c r="C11" s="77"/>
      <c r="D11" s="77"/>
      <c r="E11" s="77"/>
      <c r="F11" s="82"/>
      <c r="G11" s="31"/>
      <c r="H11" s="31"/>
      <c r="I11" s="31"/>
      <c r="J11" s="31"/>
    </row>
    <row r="12" spans="1:10" s="20" customFormat="1" ht="17.25" customHeight="1">
      <c r="A12" s="80"/>
      <c r="B12" s="239" t="s">
        <v>142</v>
      </c>
      <c r="C12" s="239"/>
      <c r="D12" s="239"/>
      <c r="E12" s="239"/>
      <c r="F12" s="81"/>
      <c r="G12" s="239" t="s">
        <v>142</v>
      </c>
      <c r="H12" s="239"/>
      <c r="I12" s="239"/>
      <c r="J12" s="239"/>
    </row>
    <row r="13" spans="2:10" s="20" customFormat="1" ht="12.75" customHeight="1">
      <c r="B13" s="238" t="s">
        <v>105</v>
      </c>
      <c r="C13" s="238"/>
      <c r="D13" s="238"/>
      <c r="E13" s="238"/>
      <c r="F13" s="82"/>
      <c r="G13" s="238" t="s">
        <v>97</v>
      </c>
      <c r="H13" s="238"/>
      <c r="I13" s="238"/>
      <c r="J13" s="238"/>
    </row>
    <row r="14" spans="1:10" s="20" customFormat="1" ht="12.75">
      <c r="A14" s="71" t="s">
        <v>209</v>
      </c>
      <c r="B14" s="75">
        <v>24515.43641070149</v>
      </c>
      <c r="C14" s="76">
        <v>10216.187928863335</v>
      </c>
      <c r="D14" s="76">
        <v>95240.86384352986</v>
      </c>
      <c r="E14" s="76">
        <v>88933.03049575939</v>
      </c>
      <c r="F14" s="82"/>
      <c r="G14" s="31">
        <v>0.03148369384729558</v>
      </c>
      <c r="H14" s="31">
        <v>0.07894267225469594</v>
      </c>
      <c r="I14" s="31">
        <v>0.06741061416567339</v>
      </c>
      <c r="J14" s="31">
        <v>0.06448514449161624</v>
      </c>
    </row>
    <row r="15" spans="1:10" s="20" customFormat="1" ht="12.75">
      <c r="A15" s="71" t="s">
        <v>210</v>
      </c>
      <c r="B15" s="75">
        <v>584339.0637846022</v>
      </c>
      <c r="C15" s="76">
        <v>47001.58607291218</v>
      </c>
      <c r="D15" s="76">
        <v>1041551.7588947389</v>
      </c>
      <c r="E15" s="76">
        <v>907241.5709765739</v>
      </c>
      <c r="F15" s="82"/>
      <c r="G15" s="31">
        <v>0.7504313559426993</v>
      </c>
      <c r="H15" s="31">
        <v>0.3631913225012115</v>
      </c>
      <c r="I15" s="31">
        <v>0.7372008287092149</v>
      </c>
      <c r="J15" s="31">
        <v>0.6578388644477252</v>
      </c>
    </row>
    <row r="16" spans="1:10" s="20" customFormat="1" ht="12.75">
      <c r="A16" s="83" t="s">
        <v>211</v>
      </c>
      <c r="B16" s="84">
        <v>169816.4057539149</v>
      </c>
      <c r="C16" s="85">
        <v>72194.971185041</v>
      </c>
      <c r="D16" s="85">
        <v>276054.0783681589</v>
      </c>
      <c r="E16" s="85">
        <v>382949.7099777502</v>
      </c>
      <c r="F16" s="86"/>
      <c r="G16" s="87">
        <v>0.2180849502100051</v>
      </c>
      <c r="H16" s="87">
        <v>0.5578660052440926</v>
      </c>
      <c r="I16" s="87">
        <v>0.19538855712511172</v>
      </c>
      <c r="J16" s="87">
        <v>0.2776759910606585</v>
      </c>
    </row>
    <row r="17" spans="1:10" s="20" customFormat="1" ht="12.75">
      <c r="A17" s="68" t="s">
        <v>55</v>
      </c>
      <c r="B17" s="77">
        <v>778670.9059492187</v>
      </c>
      <c r="C17" s="77">
        <v>129412.74518681651</v>
      </c>
      <c r="D17" s="77">
        <v>1412846.7011064277</v>
      </c>
      <c r="E17" s="77">
        <v>1379124.3114500835</v>
      </c>
      <c r="F17" s="82"/>
      <c r="G17" s="34">
        <v>1</v>
      </c>
      <c r="H17" s="34">
        <v>1</v>
      </c>
      <c r="I17" s="34">
        <v>1</v>
      </c>
      <c r="J17" s="34">
        <v>1</v>
      </c>
    </row>
    <row r="18" spans="1:10" s="20" customFormat="1" ht="12.75">
      <c r="A18" s="68"/>
      <c r="B18" s="77"/>
      <c r="C18" s="77"/>
      <c r="D18" s="77"/>
      <c r="E18" s="77"/>
      <c r="F18" s="82"/>
      <c r="G18" s="31"/>
      <c r="H18" s="31"/>
      <c r="I18" s="31"/>
      <c r="J18" s="31"/>
    </row>
    <row r="19" spans="1:10" s="20" customFormat="1" ht="17.25" customHeight="1">
      <c r="A19" s="80"/>
      <c r="B19" s="239" t="s">
        <v>143</v>
      </c>
      <c r="C19" s="239"/>
      <c r="D19" s="239"/>
      <c r="E19" s="239"/>
      <c r="F19" s="81"/>
      <c r="G19" s="239" t="s">
        <v>143</v>
      </c>
      <c r="H19" s="239"/>
      <c r="I19" s="239"/>
      <c r="J19" s="239"/>
    </row>
    <row r="20" spans="2:10" s="20" customFormat="1" ht="12.75" customHeight="1">
      <c r="B20" s="238" t="s">
        <v>105</v>
      </c>
      <c r="C20" s="238"/>
      <c r="D20" s="238"/>
      <c r="E20" s="238"/>
      <c r="F20" s="82"/>
      <c r="G20" s="238" t="s">
        <v>97</v>
      </c>
      <c r="H20" s="238"/>
      <c r="I20" s="238"/>
      <c r="J20" s="238"/>
    </row>
    <row r="21" spans="1:10" s="20" customFormat="1" ht="12.75">
      <c r="A21" s="71" t="s">
        <v>209</v>
      </c>
      <c r="B21" s="75">
        <v>16389.88823026617</v>
      </c>
      <c r="C21" s="76">
        <v>1561.75</v>
      </c>
      <c r="D21" s="76">
        <v>40777.34261713914</v>
      </c>
      <c r="E21" s="76">
        <v>31349.456461777107</v>
      </c>
      <c r="F21" s="82"/>
      <c r="G21" s="31">
        <v>0.02871347974003896</v>
      </c>
      <c r="H21" s="31">
        <v>0.017203329576495632</v>
      </c>
      <c r="I21" s="31">
        <v>0.0380590605543252</v>
      </c>
      <c r="J21" s="31">
        <v>0.03101714209246932</v>
      </c>
    </row>
    <row r="22" spans="1:10" s="20" customFormat="1" ht="12.75">
      <c r="A22" s="71" t="s">
        <v>210</v>
      </c>
      <c r="B22" s="75">
        <v>435944.7645936545</v>
      </c>
      <c r="C22" s="76">
        <v>39434.74142411638</v>
      </c>
      <c r="D22" s="76">
        <v>777511.3812161385</v>
      </c>
      <c r="E22" s="76">
        <v>651836.3125906984</v>
      </c>
      <c r="F22" s="82"/>
      <c r="G22" s="31">
        <v>0.7637325520512516</v>
      </c>
      <c r="H22" s="31">
        <v>0.4343901735123795</v>
      </c>
      <c r="I22" s="31">
        <v>0.7256812445385907</v>
      </c>
      <c r="J22" s="31">
        <v>0.6449266370314236</v>
      </c>
    </row>
    <row r="23" spans="1:10" s="20" customFormat="1" ht="12.75">
      <c r="A23" s="83" t="s">
        <v>211</v>
      </c>
      <c r="B23" s="84">
        <v>118473.49647230012</v>
      </c>
      <c r="C23" s="85">
        <v>49785.35362835359</v>
      </c>
      <c r="D23" s="85">
        <v>253134.00765884307</v>
      </c>
      <c r="E23" s="85">
        <v>327528.124842619</v>
      </c>
      <c r="F23" s="86"/>
      <c r="G23" s="87">
        <v>0.20755396820870953</v>
      </c>
      <c r="H23" s="87">
        <v>0.5484064969111249</v>
      </c>
      <c r="I23" s="87">
        <v>0.23625969490708404</v>
      </c>
      <c r="J23" s="87">
        <v>0.3240562208761071</v>
      </c>
    </row>
    <row r="24" spans="1:10" s="20" customFormat="1" ht="12.75">
      <c r="A24" s="68" t="s">
        <v>55</v>
      </c>
      <c r="B24" s="77">
        <v>570808.1492962207</v>
      </c>
      <c r="C24" s="77">
        <v>90781.84505246996</v>
      </c>
      <c r="D24" s="77">
        <v>1071422.7314921208</v>
      </c>
      <c r="E24" s="77">
        <v>1010713.8938950945</v>
      </c>
      <c r="F24" s="82"/>
      <c r="G24" s="34">
        <v>1</v>
      </c>
      <c r="H24" s="34">
        <v>1</v>
      </c>
      <c r="I24" s="34">
        <v>1</v>
      </c>
      <c r="J24" s="34">
        <v>1</v>
      </c>
    </row>
    <row r="25" spans="1:10" s="20" customFormat="1" ht="12.75">
      <c r="A25" s="68"/>
      <c r="B25" s="77"/>
      <c r="C25" s="77"/>
      <c r="D25" s="77"/>
      <c r="E25" s="77"/>
      <c r="F25" s="82"/>
      <c r="G25" s="31"/>
      <c r="H25" s="31"/>
      <c r="I25" s="31"/>
      <c r="J25" s="31"/>
    </row>
    <row r="26" spans="1:10" s="20" customFormat="1" ht="17.25" customHeight="1">
      <c r="A26" s="80"/>
      <c r="B26" s="239" t="s">
        <v>144</v>
      </c>
      <c r="C26" s="239"/>
      <c r="D26" s="239"/>
      <c r="E26" s="239"/>
      <c r="F26" s="81"/>
      <c r="G26" s="239" t="s">
        <v>144</v>
      </c>
      <c r="H26" s="239"/>
      <c r="I26" s="239"/>
      <c r="J26" s="239"/>
    </row>
    <row r="27" spans="2:10" s="20" customFormat="1" ht="12.75" customHeight="1">
      <c r="B27" s="238" t="s">
        <v>105</v>
      </c>
      <c r="C27" s="238"/>
      <c r="D27" s="238"/>
      <c r="E27" s="238"/>
      <c r="F27" s="82"/>
      <c r="G27" s="238" t="s">
        <v>97</v>
      </c>
      <c r="H27" s="238"/>
      <c r="I27" s="238"/>
      <c r="J27" s="238"/>
    </row>
    <row r="28" spans="1:10" s="20" customFormat="1" ht="12.75">
      <c r="A28" s="71" t="s">
        <v>209</v>
      </c>
      <c r="B28" s="75">
        <v>1038.157806724168</v>
      </c>
      <c r="C28" s="76">
        <v>589.036437246963</v>
      </c>
      <c r="D28" s="76">
        <v>6617.919441810613</v>
      </c>
      <c r="E28" s="76">
        <v>6059.433233260112</v>
      </c>
      <c r="F28" s="82"/>
      <c r="G28" s="31">
        <v>0.024386630413987573</v>
      </c>
      <c r="H28" s="31">
        <v>0.08427078270503377</v>
      </c>
      <c r="I28" s="31">
        <v>0.07001492179791272</v>
      </c>
      <c r="J28" s="31">
        <v>0.06934105022713341</v>
      </c>
    </row>
    <row r="29" spans="1:10" s="20" customFormat="1" ht="12.75">
      <c r="A29" s="71" t="s">
        <v>210</v>
      </c>
      <c r="B29" s="75">
        <v>34276.23275687077</v>
      </c>
      <c r="C29" s="76">
        <v>2406.3264170040466</v>
      </c>
      <c r="D29" s="76">
        <v>59991.96493214723</v>
      </c>
      <c r="E29" s="76">
        <v>47306.60038061219</v>
      </c>
      <c r="F29" s="82"/>
      <c r="G29" s="31">
        <v>0.8051587290598782</v>
      </c>
      <c r="H29" s="31">
        <v>0.34426225235317737</v>
      </c>
      <c r="I29" s="31">
        <v>0.6346908224192936</v>
      </c>
      <c r="J29" s="31">
        <v>0.5413525039044104</v>
      </c>
    </row>
    <row r="30" spans="1:10" s="20" customFormat="1" ht="12.75">
      <c r="A30" s="83" t="s">
        <v>211</v>
      </c>
      <c r="B30" s="84">
        <v>7256.386501559018</v>
      </c>
      <c r="C30" s="85">
        <v>3994.4433198380552</v>
      </c>
      <c r="D30" s="85">
        <v>27911.6729151043</v>
      </c>
      <c r="E30" s="85">
        <v>34019.911845734154</v>
      </c>
      <c r="F30" s="86"/>
      <c r="G30" s="87">
        <v>0.17045464052613427</v>
      </c>
      <c r="H30" s="87">
        <v>0.571466964941789</v>
      </c>
      <c r="I30" s="87">
        <v>0.29529425578279367</v>
      </c>
      <c r="J30" s="87">
        <v>0.3893064458684563</v>
      </c>
    </row>
    <row r="31" spans="1:10" s="20" customFormat="1" ht="12.75">
      <c r="A31" s="68" t="s">
        <v>55</v>
      </c>
      <c r="B31" s="77">
        <v>42570.777065153954</v>
      </c>
      <c r="C31" s="77">
        <v>6989.806174089064</v>
      </c>
      <c r="D31" s="77">
        <v>94521.55728906214</v>
      </c>
      <c r="E31" s="77">
        <v>87385.94545960645</v>
      </c>
      <c r="F31" s="82"/>
      <c r="G31" s="34">
        <v>1</v>
      </c>
      <c r="H31" s="34">
        <v>1</v>
      </c>
      <c r="I31" s="34">
        <v>1</v>
      </c>
      <c r="J31" s="34">
        <v>1</v>
      </c>
    </row>
    <row r="32" spans="1:10" s="20" customFormat="1" ht="12.75">
      <c r="A32" s="68"/>
      <c r="B32" s="77"/>
      <c r="C32" s="77"/>
      <c r="D32" s="77"/>
      <c r="E32" s="77"/>
      <c r="F32" s="82"/>
      <c r="G32" s="31"/>
      <c r="H32" s="31"/>
      <c r="I32" s="31"/>
      <c r="J32" s="31"/>
    </row>
    <row r="33" spans="1:10" s="20" customFormat="1" ht="17.25" customHeight="1">
      <c r="A33" s="80"/>
      <c r="B33" s="239" t="s">
        <v>145</v>
      </c>
      <c r="C33" s="239"/>
      <c r="D33" s="239"/>
      <c r="E33" s="239"/>
      <c r="F33" s="81"/>
      <c r="G33" s="239" t="s">
        <v>145</v>
      </c>
      <c r="H33" s="239"/>
      <c r="I33" s="239"/>
      <c r="J33" s="239"/>
    </row>
    <row r="34" spans="2:10" s="20" customFormat="1" ht="12.75" customHeight="1">
      <c r="B34" s="238" t="s">
        <v>105</v>
      </c>
      <c r="C34" s="238"/>
      <c r="D34" s="238"/>
      <c r="E34" s="238"/>
      <c r="F34" s="82"/>
      <c r="G34" s="238" t="s">
        <v>97</v>
      </c>
      <c r="H34" s="238"/>
      <c r="I34" s="238"/>
      <c r="J34" s="238"/>
    </row>
    <row r="35" spans="1:10" s="20" customFormat="1" ht="12.75">
      <c r="A35" s="71" t="s">
        <v>209</v>
      </c>
      <c r="B35" s="75">
        <v>7974.176270871987</v>
      </c>
      <c r="C35" s="76">
        <v>1859.642857142858</v>
      </c>
      <c r="D35" s="76">
        <v>37664.27243210204</v>
      </c>
      <c r="E35" s="76">
        <v>40255.75092159539</v>
      </c>
      <c r="F35" s="82"/>
      <c r="G35" s="31">
        <v>0.022542999176768524</v>
      </c>
      <c r="H35" s="31">
        <v>0.04178241296745459</v>
      </c>
      <c r="I35" s="31">
        <v>0.05939690513511818</v>
      </c>
      <c r="J35" s="31">
        <v>0.06657842005430249</v>
      </c>
    </row>
    <row r="36" spans="1:10" s="20" customFormat="1" ht="12.75">
      <c r="A36" s="71" t="s">
        <v>210</v>
      </c>
      <c r="B36" s="75">
        <v>273044.4604364004</v>
      </c>
      <c r="C36" s="76">
        <v>18991.035896503043</v>
      </c>
      <c r="D36" s="76">
        <v>441131.54509604373</v>
      </c>
      <c r="E36" s="76">
        <v>383707.2629893507</v>
      </c>
      <c r="F36" s="82"/>
      <c r="G36" s="31">
        <v>0.7718967875494299</v>
      </c>
      <c r="H36" s="31">
        <v>0.4266901579836456</v>
      </c>
      <c r="I36" s="31">
        <v>0.6956685167199842</v>
      </c>
      <c r="J36" s="31">
        <v>0.6346080435301754</v>
      </c>
    </row>
    <row r="37" spans="1:10" s="20" customFormat="1" ht="12.75">
      <c r="A37" s="83" t="s">
        <v>211</v>
      </c>
      <c r="B37" s="84">
        <v>72713.18967232043</v>
      </c>
      <c r="C37" s="85">
        <v>23657.11112893897</v>
      </c>
      <c r="D37" s="85">
        <v>155315.88149762034</v>
      </c>
      <c r="E37" s="85">
        <v>180673.60691547356</v>
      </c>
      <c r="F37" s="86"/>
      <c r="G37" s="87">
        <v>0.2055602132738015</v>
      </c>
      <c r="H37" s="87">
        <v>0.5315274290488998</v>
      </c>
      <c r="I37" s="87">
        <v>0.24493457814489766</v>
      </c>
      <c r="J37" s="87">
        <v>0.29881353641552205</v>
      </c>
    </row>
    <row r="38" spans="1:10" s="20" customFormat="1" ht="12.75">
      <c r="A38" s="74" t="s">
        <v>55</v>
      </c>
      <c r="B38" s="88">
        <v>353731.8263795928</v>
      </c>
      <c r="C38" s="88">
        <v>44507.78988258487</v>
      </c>
      <c r="D38" s="88">
        <v>634111.6990257661</v>
      </c>
      <c r="E38" s="88">
        <v>604636.6208264197</v>
      </c>
      <c r="F38" s="89"/>
      <c r="G38" s="46">
        <v>1</v>
      </c>
      <c r="H38" s="46">
        <v>1</v>
      </c>
      <c r="I38" s="46">
        <v>1</v>
      </c>
      <c r="J38" s="46">
        <v>1</v>
      </c>
    </row>
    <row r="39" spans="1:34" s="50" customFormat="1" ht="12.75">
      <c r="A39" s="47" t="s">
        <v>273</v>
      </c>
      <c r="B39" s="48"/>
      <c r="C39" s="49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</sheetData>
  <sheetProtection selectLockedCells="1" selectUnlockedCells="1"/>
  <mergeCells count="24">
    <mergeCell ref="A1:J1"/>
    <mergeCell ref="B5:E5"/>
    <mergeCell ref="G5:J5"/>
    <mergeCell ref="B13:E13"/>
    <mergeCell ref="G13:J13"/>
    <mergeCell ref="A3:A4"/>
    <mergeCell ref="B3:E3"/>
    <mergeCell ref="G3:J3"/>
    <mergeCell ref="B6:E6"/>
    <mergeCell ref="G6:J6"/>
    <mergeCell ref="B12:E12"/>
    <mergeCell ref="G12:J12"/>
    <mergeCell ref="B34:E34"/>
    <mergeCell ref="G34:J34"/>
    <mergeCell ref="B19:E19"/>
    <mergeCell ref="G19:J19"/>
    <mergeCell ref="B20:E20"/>
    <mergeCell ref="G20:J20"/>
    <mergeCell ref="B26:E26"/>
    <mergeCell ref="G26:J26"/>
    <mergeCell ref="B27:E27"/>
    <mergeCell ref="G27:J27"/>
    <mergeCell ref="B33:E33"/>
    <mergeCell ref="G33:J33"/>
  </mergeCells>
  <printOptions horizontalCentered="1"/>
  <pageMargins left="0" right="0" top="0.5905511811023623" bottom="0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1:AH51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24.7109375" style="20" customWidth="1"/>
    <col min="2" max="2" width="10.140625" style="28" customWidth="1"/>
    <col min="3" max="3" width="9.421875" style="20" customWidth="1"/>
    <col min="4" max="4" width="10.28125" style="20" customWidth="1"/>
    <col min="5" max="5" width="1.57421875" style="20" customWidth="1"/>
    <col min="6" max="6" width="9.421875" style="20" bestFit="1" customWidth="1"/>
    <col min="7" max="7" width="9.7109375" style="20" customWidth="1"/>
    <col min="8" max="8" width="10.00390625" style="20" customWidth="1"/>
    <col min="9" max="16384" width="9.140625" style="20" customWidth="1"/>
  </cols>
  <sheetData>
    <row r="1" spans="1:8" ht="46.5" customHeight="1">
      <c r="A1" s="219" t="s">
        <v>301</v>
      </c>
      <c r="B1" s="219"/>
      <c r="C1" s="219"/>
      <c r="D1" s="219"/>
      <c r="E1" s="219"/>
      <c r="F1" s="219"/>
      <c r="G1" s="219"/>
      <c r="H1" s="219"/>
    </row>
    <row r="2" spans="1:8" ht="6.75" customHeight="1">
      <c r="A2" s="25"/>
      <c r="B2" s="25"/>
      <c r="C2" s="25"/>
      <c r="D2" s="25"/>
      <c r="E2" s="25"/>
      <c r="F2" s="25"/>
      <c r="G2" s="25"/>
      <c r="H2" s="25"/>
    </row>
    <row r="3" spans="1:8" ht="19.5" customHeight="1">
      <c r="A3" s="227" t="s">
        <v>54</v>
      </c>
      <c r="B3" s="228" t="s">
        <v>55</v>
      </c>
      <c r="C3" s="229" t="s">
        <v>91</v>
      </c>
      <c r="D3" s="229"/>
      <c r="E3" s="58"/>
      <c r="F3" s="229" t="s">
        <v>92</v>
      </c>
      <c r="G3" s="229"/>
      <c r="H3" s="229"/>
    </row>
    <row r="4" spans="1:11" ht="30" customHeight="1">
      <c r="A4" s="227"/>
      <c r="B4" s="228"/>
      <c r="C4" s="52" t="s">
        <v>68</v>
      </c>
      <c r="D4" s="52" t="s">
        <v>69</v>
      </c>
      <c r="E4" s="52"/>
      <c r="F4" s="52" t="s">
        <v>71</v>
      </c>
      <c r="G4" s="52" t="s">
        <v>72</v>
      </c>
      <c r="H4" s="52" t="s">
        <v>73</v>
      </c>
      <c r="K4" s="59"/>
    </row>
    <row r="5" spans="3:8" ht="3" customHeight="1">
      <c r="C5" s="24"/>
      <c r="D5" s="24"/>
      <c r="E5" s="24"/>
      <c r="F5" s="24"/>
      <c r="G5" s="24"/>
      <c r="H5" s="24"/>
    </row>
    <row r="6" spans="1:16" s="72" customFormat="1" ht="15" customHeight="1">
      <c r="A6" s="71"/>
      <c r="B6" s="224" t="s">
        <v>302</v>
      </c>
      <c r="C6" s="224"/>
      <c r="D6" s="224"/>
      <c r="E6" s="224"/>
      <c r="F6" s="224"/>
      <c r="G6" s="224"/>
      <c r="H6" s="224"/>
      <c r="J6" s="91"/>
      <c r="K6" s="59"/>
      <c r="L6" s="29"/>
      <c r="M6" s="29"/>
      <c r="N6" s="29"/>
      <c r="O6" s="29"/>
      <c r="P6" s="29"/>
    </row>
    <row r="7" spans="1:16" s="72" customFormat="1" ht="15" customHeight="1">
      <c r="A7" s="71"/>
      <c r="B7" s="234" t="s">
        <v>134</v>
      </c>
      <c r="C7" s="234"/>
      <c r="D7" s="234"/>
      <c r="E7" s="234"/>
      <c r="F7" s="234"/>
      <c r="G7" s="234"/>
      <c r="H7" s="234"/>
      <c r="J7" s="29"/>
      <c r="K7" s="59"/>
      <c r="L7" s="29"/>
      <c r="M7" s="29"/>
      <c r="N7" s="29"/>
      <c r="O7" s="29"/>
      <c r="P7" s="29"/>
    </row>
    <row r="8" spans="1:11" s="29" customFormat="1" ht="12.75" customHeight="1">
      <c r="A8" s="71"/>
      <c r="B8" s="235" t="s">
        <v>105</v>
      </c>
      <c r="C8" s="235"/>
      <c r="D8" s="235"/>
      <c r="E8" s="235"/>
      <c r="F8" s="235"/>
      <c r="G8" s="235"/>
      <c r="H8" s="235"/>
      <c r="K8" s="59"/>
    </row>
    <row r="9" spans="1:11" s="29" customFormat="1" ht="12">
      <c r="A9" s="71" t="s">
        <v>139</v>
      </c>
      <c r="B9" s="75">
        <v>49917.65871856383</v>
      </c>
      <c r="C9" s="76">
        <v>29866.622504115472</v>
      </c>
      <c r="D9" s="76">
        <v>20051.03621444835</v>
      </c>
      <c r="E9" s="76"/>
      <c r="F9" s="76">
        <v>33898.66194573286</v>
      </c>
      <c r="G9" s="76">
        <v>13236.143949242734</v>
      </c>
      <c r="H9" s="76">
        <v>2782.85282358821</v>
      </c>
      <c r="K9" s="59"/>
    </row>
    <row r="10" spans="1:11" s="29" customFormat="1" ht="12">
      <c r="A10" s="71" t="s">
        <v>140</v>
      </c>
      <c r="B10" s="75">
        <v>1327604.5215715286</v>
      </c>
      <c r="C10" s="76">
        <v>692025.9627190694</v>
      </c>
      <c r="D10" s="76">
        <v>635578.5588524593</v>
      </c>
      <c r="E10" s="76"/>
      <c r="F10" s="76">
        <v>381067.4462116604</v>
      </c>
      <c r="G10" s="76">
        <v>885155.9615031392</v>
      </c>
      <c r="H10" s="76">
        <v>61381.113856726704</v>
      </c>
      <c r="K10" s="59"/>
    </row>
    <row r="11" spans="1:11" s="29" customFormat="1" ht="12">
      <c r="A11" s="71" t="s">
        <v>141</v>
      </c>
      <c r="B11" s="75">
        <v>368259.4784000944</v>
      </c>
      <c r="C11" s="76">
        <v>183785.88052640902</v>
      </c>
      <c r="D11" s="76">
        <v>184473.5978736854</v>
      </c>
      <c r="E11" s="76"/>
      <c r="F11" s="76">
        <v>110088.92271092822</v>
      </c>
      <c r="G11" s="76">
        <v>222939.1177807245</v>
      </c>
      <c r="H11" s="76">
        <v>35231.43790844163</v>
      </c>
      <c r="K11" s="59"/>
    </row>
    <row r="12" spans="1:16" s="73" customFormat="1" ht="12">
      <c r="A12" s="68" t="s">
        <v>55</v>
      </c>
      <c r="B12" s="77">
        <v>1745781.658690187</v>
      </c>
      <c r="C12" s="77">
        <v>905678.4657495939</v>
      </c>
      <c r="D12" s="77">
        <v>840103.1929405931</v>
      </c>
      <c r="E12" s="77"/>
      <c r="F12" s="77">
        <v>525055.0308683215</v>
      </c>
      <c r="G12" s="77">
        <v>1121331.2232331065</v>
      </c>
      <c r="H12" s="77">
        <v>99395.40458875654</v>
      </c>
      <c r="J12" s="29"/>
      <c r="K12" s="59"/>
      <c r="L12" s="29"/>
      <c r="M12" s="29"/>
      <c r="N12" s="29"/>
      <c r="O12" s="29"/>
      <c r="P12" s="29"/>
    </row>
    <row r="13" spans="1:11" s="29" customFormat="1" ht="12.75" customHeight="1">
      <c r="A13" s="71"/>
      <c r="B13" s="235" t="s">
        <v>97</v>
      </c>
      <c r="C13" s="235"/>
      <c r="D13" s="235"/>
      <c r="E13" s="235"/>
      <c r="F13" s="235"/>
      <c r="G13" s="235"/>
      <c r="H13" s="235"/>
      <c r="K13" s="59"/>
    </row>
    <row r="14" spans="1:11" s="72" customFormat="1" ht="12">
      <c r="A14" s="71" t="s">
        <v>139</v>
      </c>
      <c r="B14" s="31">
        <v>0.02859330000981664</v>
      </c>
      <c r="C14" s="31">
        <v>0.03297707037717416</v>
      </c>
      <c r="D14" s="31">
        <v>0.023867349133936972</v>
      </c>
      <c r="E14" s="31"/>
      <c r="F14" s="31">
        <v>0.06456211245071243</v>
      </c>
      <c r="G14" s="31">
        <v>0.01180395557976107</v>
      </c>
      <c r="H14" s="31">
        <v>0.027997801659967306</v>
      </c>
      <c r="K14" s="92"/>
    </row>
    <row r="15" spans="1:11" s="72" customFormat="1" ht="12">
      <c r="A15" s="71" t="s">
        <v>140</v>
      </c>
      <c r="B15" s="31">
        <v>0.7604642395931658</v>
      </c>
      <c r="C15" s="31">
        <v>0.764096739504905</v>
      </c>
      <c r="D15" s="31">
        <v>0.7565482004987493</v>
      </c>
      <c r="E15" s="31"/>
      <c r="F15" s="31">
        <v>0.7257666793163786</v>
      </c>
      <c r="G15" s="31">
        <v>0.7893795723898519</v>
      </c>
      <c r="H15" s="31">
        <v>0.6175447860058315</v>
      </c>
      <c r="K15" s="92"/>
    </row>
    <row r="16" spans="1:11" s="72" customFormat="1" ht="12">
      <c r="A16" s="71" t="s">
        <v>141</v>
      </c>
      <c r="B16" s="31">
        <v>0.21094246039701756</v>
      </c>
      <c r="C16" s="31">
        <v>0.2029261901179209</v>
      </c>
      <c r="D16" s="31">
        <v>0.21958445036731364</v>
      </c>
      <c r="E16" s="31"/>
      <c r="F16" s="31">
        <v>0.20967120823290883</v>
      </c>
      <c r="G16" s="31">
        <v>0.19881647203038694</v>
      </c>
      <c r="H16" s="31">
        <v>0.35445741233420114</v>
      </c>
      <c r="K16" s="92"/>
    </row>
    <row r="17" spans="1:17" s="93" customFormat="1" ht="12.75">
      <c r="A17" s="68" t="s">
        <v>55</v>
      </c>
      <c r="B17" s="34">
        <v>1</v>
      </c>
      <c r="C17" s="34">
        <v>1</v>
      </c>
      <c r="D17" s="34">
        <v>1</v>
      </c>
      <c r="E17" s="34"/>
      <c r="F17" s="34">
        <v>1</v>
      </c>
      <c r="G17" s="34">
        <v>1</v>
      </c>
      <c r="H17" s="34">
        <v>1</v>
      </c>
      <c r="I17" s="82"/>
      <c r="J17" s="82"/>
      <c r="K17" s="82"/>
      <c r="L17" s="82"/>
      <c r="M17" s="82"/>
      <c r="N17" s="82"/>
      <c r="O17" s="82"/>
      <c r="P17" s="82"/>
      <c r="Q17" s="82"/>
    </row>
    <row r="18" spans="1:11" s="72" customFormat="1" ht="15" customHeight="1">
      <c r="A18" s="71"/>
      <c r="B18" s="234" t="s">
        <v>135</v>
      </c>
      <c r="C18" s="234"/>
      <c r="D18" s="234"/>
      <c r="E18" s="234"/>
      <c r="F18" s="234"/>
      <c r="G18" s="234"/>
      <c r="H18" s="234"/>
      <c r="K18" s="92"/>
    </row>
    <row r="19" spans="1:11" s="72" customFormat="1" ht="12.75" customHeight="1">
      <c r="A19" s="71"/>
      <c r="B19" s="235" t="s">
        <v>105</v>
      </c>
      <c r="C19" s="235"/>
      <c r="D19" s="235"/>
      <c r="E19" s="235"/>
      <c r="F19" s="235"/>
      <c r="G19" s="235"/>
      <c r="H19" s="235"/>
      <c r="K19" s="92"/>
    </row>
    <row r="20" spans="1:11" s="72" customFormat="1" ht="12">
      <c r="A20" s="71" t="s">
        <v>139</v>
      </c>
      <c r="B20" s="76">
        <v>14226.617223253157</v>
      </c>
      <c r="C20" s="76">
        <v>7229.774325410258</v>
      </c>
      <c r="D20" s="76">
        <v>6996.842897842899</v>
      </c>
      <c r="E20" s="76"/>
      <c r="F20" s="76">
        <v>14226.617223253157</v>
      </c>
      <c r="G20" s="101" t="s">
        <v>165</v>
      </c>
      <c r="H20" s="101" t="s">
        <v>165</v>
      </c>
      <c r="K20" s="92"/>
    </row>
    <row r="21" spans="1:11" s="72" customFormat="1" ht="12">
      <c r="A21" s="71" t="s">
        <v>140</v>
      </c>
      <c r="B21" s="76">
        <v>107833.68981053565</v>
      </c>
      <c r="C21" s="76">
        <v>71660.03612285438</v>
      </c>
      <c r="D21" s="76">
        <v>36173.65368768128</v>
      </c>
      <c r="E21" s="76"/>
      <c r="F21" s="76">
        <v>107833.68981053565</v>
      </c>
      <c r="G21" s="101" t="s">
        <v>165</v>
      </c>
      <c r="H21" s="101" t="s">
        <v>165</v>
      </c>
      <c r="K21" s="92"/>
    </row>
    <row r="22" spans="1:11" s="72" customFormat="1" ht="12">
      <c r="A22" s="71" t="s">
        <v>141</v>
      </c>
      <c r="B22" s="76">
        <v>149631.87926217163</v>
      </c>
      <c r="C22" s="76">
        <v>86383.11152589864</v>
      </c>
      <c r="D22" s="76">
        <v>63248.76773627299</v>
      </c>
      <c r="E22" s="76"/>
      <c r="F22" s="76">
        <v>149631.87926217163</v>
      </c>
      <c r="G22" s="101" t="s">
        <v>165</v>
      </c>
      <c r="H22" s="101" t="s">
        <v>165</v>
      </c>
      <c r="K22" s="92"/>
    </row>
    <row r="23" spans="1:16" s="94" customFormat="1" ht="12">
      <c r="A23" s="68" t="s">
        <v>55</v>
      </c>
      <c r="B23" s="77">
        <v>271692.18629596045</v>
      </c>
      <c r="C23" s="77">
        <v>165272.92197416327</v>
      </c>
      <c r="D23" s="77">
        <v>106419.26432179718</v>
      </c>
      <c r="E23" s="77"/>
      <c r="F23" s="77">
        <v>271692.18629596045</v>
      </c>
      <c r="G23" s="101" t="s">
        <v>165</v>
      </c>
      <c r="H23" s="101" t="s">
        <v>165</v>
      </c>
      <c r="J23" s="72"/>
      <c r="K23" s="92"/>
      <c r="L23" s="72"/>
      <c r="M23" s="72"/>
      <c r="N23" s="72"/>
      <c r="O23" s="72"/>
      <c r="P23" s="72"/>
    </row>
    <row r="24" spans="1:11" s="72" customFormat="1" ht="12.75" customHeight="1">
      <c r="A24" s="71"/>
      <c r="B24" s="235" t="s">
        <v>97</v>
      </c>
      <c r="C24" s="235"/>
      <c r="D24" s="235"/>
      <c r="E24" s="235"/>
      <c r="F24" s="235"/>
      <c r="G24" s="235"/>
      <c r="H24" s="235"/>
      <c r="K24" s="92"/>
    </row>
    <row r="25" spans="1:11" s="72" customFormat="1" ht="12">
      <c r="A25" s="71" t="s">
        <v>139</v>
      </c>
      <c r="B25" s="31">
        <v>0.052362997321372284</v>
      </c>
      <c r="C25" s="31">
        <v>0.04374445758598297</v>
      </c>
      <c r="D25" s="31">
        <v>0.06574789764271825</v>
      </c>
      <c r="E25" s="31"/>
      <c r="F25" s="31">
        <v>0.052362997321372284</v>
      </c>
      <c r="G25" s="101" t="s">
        <v>165</v>
      </c>
      <c r="H25" s="101" t="s">
        <v>165</v>
      </c>
      <c r="K25" s="92"/>
    </row>
    <row r="26" spans="1:11" s="72" customFormat="1" ht="12">
      <c r="A26" s="71" t="s">
        <v>140</v>
      </c>
      <c r="B26" s="31">
        <v>0.3968965441393665</v>
      </c>
      <c r="C26" s="31">
        <v>0.43358606640993996</v>
      </c>
      <c r="D26" s="31">
        <v>0.33991640440491244</v>
      </c>
      <c r="E26" s="31"/>
      <c r="F26" s="31">
        <v>0.3968965441393665</v>
      </c>
      <c r="G26" s="101" t="s">
        <v>165</v>
      </c>
      <c r="H26" s="101" t="s">
        <v>165</v>
      </c>
      <c r="K26" s="92"/>
    </row>
    <row r="27" spans="1:11" s="72" customFormat="1" ht="12">
      <c r="A27" s="71" t="s">
        <v>141</v>
      </c>
      <c r="B27" s="31">
        <v>0.5507404585392611</v>
      </c>
      <c r="C27" s="31">
        <v>0.5226694760040771</v>
      </c>
      <c r="D27" s="31">
        <v>0.5943356979523692</v>
      </c>
      <c r="E27" s="31"/>
      <c r="F27" s="31">
        <v>0.5507404585392611</v>
      </c>
      <c r="G27" s="101" t="s">
        <v>165</v>
      </c>
      <c r="H27" s="101" t="s">
        <v>165</v>
      </c>
      <c r="K27" s="92"/>
    </row>
    <row r="28" spans="1:17" s="93" customFormat="1" ht="12.75">
      <c r="A28" s="68" t="s">
        <v>55</v>
      </c>
      <c r="B28" s="34">
        <v>1</v>
      </c>
      <c r="C28" s="34">
        <v>1</v>
      </c>
      <c r="D28" s="34">
        <v>1</v>
      </c>
      <c r="E28" s="34"/>
      <c r="F28" s="34">
        <v>1</v>
      </c>
      <c r="G28" s="101" t="s">
        <v>165</v>
      </c>
      <c r="H28" s="101" t="s">
        <v>165</v>
      </c>
      <c r="I28" s="82"/>
      <c r="J28" s="82"/>
      <c r="K28" s="82"/>
      <c r="L28" s="82"/>
      <c r="M28" s="82"/>
      <c r="N28" s="82"/>
      <c r="O28" s="82"/>
      <c r="P28" s="82"/>
      <c r="Q28" s="82"/>
    </row>
    <row r="29" spans="1:11" s="72" customFormat="1" ht="15" customHeight="1">
      <c r="A29" s="71"/>
      <c r="B29" s="234" t="s">
        <v>136</v>
      </c>
      <c r="C29" s="234"/>
      <c r="D29" s="234"/>
      <c r="E29" s="234"/>
      <c r="F29" s="234"/>
      <c r="G29" s="234"/>
      <c r="H29" s="234"/>
      <c r="K29" s="92"/>
    </row>
    <row r="30" spans="1:11" s="72" customFormat="1" ht="12.75" customHeight="1">
      <c r="A30" s="71"/>
      <c r="B30" s="235" t="s">
        <v>105</v>
      </c>
      <c r="C30" s="235"/>
      <c r="D30" s="235"/>
      <c r="E30" s="235"/>
      <c r="F30" s="235"/>
      <c r="G30" s="235"/>
      <c r="H30" s="235"/>
      <c r="K30" s="92"/>
    </row>
    <row r="31" spans="1:11" s="72" customFormat="1" ht="12">
      <c r="A31" s="71" t="s">
        <v>139</v>
      </c>
      <c r="B31" s="76">
        <v>180300.3983345815</v>
      </c>
      <c r="C31" s="76">
        <v>100757.3004400741</v>
      </c>
      <c r="D31" s="76">
        <v>79543.0978945076</v>
      </c>
      <c r="E31" s="76"/>
      <c r="F31" s="76">
        <v>56478.29225360285</v>
      </c>
      <c r="G31" s="76">
        <v>75688.80893181486</v>
      </c>
      <c r="H31" s="76">
        <v>48133.297149163955</v>
      </c>
      <c r="K31" s="92"/>
    </row>
    <row r="32" spans="1:11" s="72" customFormat="1" ht="12">
      <c r="A32" s="71" t="s">
        <v>140</v>
      </c>
      <c r="B32" s="76">
        <v>2320186.6501390636</v>
      </c>
      <c r="C32" s="76">
        <v>1123152.7679522482</v>
      </c>
      <c r="D32" s="76">
        <v>1197033.8821868189</v>
      </c>
      <c r="E32" s="76"/>
      <c r="F32" s="76">
        <v>486410.61806606036</v>
      </c>
      <c r="G32" s="76">
        <v>1185309.908186261</v>
      </c>
      <c r="H32" s="76">
        <v>648466.1238867448</v>
      </c>
      <c r="K32" s="92"/>
    </row>
    <row r="33" spans="1:11" s="72" customFormat="1" ht="12">
      <c r="A33" s="71" t="s">
        <v>141</v>
      </c>
      <c r="B33" s="76">
        <v>712415.6404397277</v>
      </c>
      <c r="C33" s="76">
        <v>301946.228526233</v>
      </c>
      <c r="D33" s="76">
        <v>410469.41191349365</v>
      </c>
      <c r="E33" s="76"/>
      <c r="F33" s="76">
        <v>201429.25388262665</v>
      </c>
      <c r="G33" s="76">
        <v>331318.9072264189</v>
      </c>
      <c r="H33" s="76">
        <v>179667.4793306809</v>
      </c>
      <c r="K33" s="92"/>
    </row>
    <row r="34" spans="1:16" s="94" customFormat="1" ht="12">
      <c r="A34" s="68" t="s">
        <v>55</v>
      </c>
      <c r="B34" s="77">
        <v>3212902.688913373</v>
      </c>
      <c r="C34" s="77">
        <v>1525856.2969185554</v>
      </c>
      <c r="D34" s="77">
        <v>1687046.3919948202</v>
      </c>
      <c r="E34" s="77"/>
      <c r="F34" s="77">
        <v>744318.1642022899</v>
      </c>
      <c r="G34" s="77">
        <v>1592317.624344495</v>
      </c>
      <c r="H34" s="77">
        <v>876266.9003665897</v>
      </c>
      <c r="J34" s="72"/>
      <c r="K34" s="92"/>
      <c r="L34" s="72"/>
      <c r="M34" s="72"/>
      <c r="N34" s="72"/>
      <c r="O34" s="72"/>
      <c r="P34" s="72"/>
    </row>
    <row r="35" spans="1:11" s="72" customFormat="1" ht="12.75" customHeight="1">
      <c r="A35" s="71"/>
      <c r="B35" s="235" t="s">
        <v>97</v>
      </c>
      <c r="C35" s="235"/>
      <c r="D35" s="235"/>
      <c r="E35" s="235"/>
      <c r="F35" s="235"/>
      <c r="G35" s="235"/>
      <c r="H35" s="235"/>
      <c r="K35" s="92"/>
    </row>
    <row r="36" spans="1:11" s="72" customFormat="1" ht="12">
      <c r="A36" s="71" t="s">
        <v>139</v>
      </c>
      <c r="B36" s="31">
        <v>0.05611760323670444</v>
      </c>
      <c r="C36" s="31">
        <v>0.06603328284816336</v>
      </c>
      <c r="D36" s="31">
        <v>0.047149324566263515</v>
      </c>
      <c r="E36" s="31"/>
      <c r="F36" s="31">
        <v>0.07587923413656374</v>
      </c>
      <c r="G36" s="31">
        <v>0.0475337381026436</v>
      </c>
      <c r="H36" s="31">
        <v>0.05492995014307536</v>
      </c>
      <c r="K36" s="92"/>
    </row>
    <row r="37" spans="1:11" s="72" customFormat="1" ht="12">
      <c r="A37" s="71" t="s">
        <v>140</v>
      </c>
      <c r="B37" s="31">
        <v>0.7221465680069407</v>
      </c>
      <c r="C37" s="31">
        <v>0.7360803046921515</v>
      </c>
      <c r="D37" s="31">
        <v>0.7095441404971714</v>
      </c>
      <c r="E37" s="31"/>
      <c r="F37" s="31">
        <v>0.6534982504254246</v>
      </c>
      <c r="G37" s="31">
        <v>0.7443928837214336</v>
      </c>
      <c r="H37" s="31">
        <v>0.740032658560373</v>
      </c>
      <c r="K37" s="92"/>
    </row>
    <row r="38" spans="1:11" s="72" customFormat="1" ht="12">
      <c r="A38" s="71" t="s">
        <v>141</v>
      </c>
      <c r="B38" s="31">
        <v>0.22173582875635486</v>
      </c>
      <c r="C38" s="31">
        <v>0.1978864124596851</v>
      </c>
      <c r="D38" s="31">
        <v>0.24330653493656498</v>
      </c>
      <c r="E38" s="31"/>
      <c r="F38" s="31">
        <v>0.2706225154380116</v>
      </c>
      <c r="G38" s="31">
        <v>0.2080733781759227</v>
      </c>
      <c r="H38" s="31">
        <v>0.20503739129655166</v>
      </c>
      <c r="K38" s="92"/>
    </row>
    <row r="39" spans="1:17" s="93" customFormat="1" ht="12.75">
      <c r="A39" s="68" t="s">
        <v>55</v>
      </c>
      <c r="B39" s="34">
        <v>1</v>
      </c>
      <c r="C39" s="34">
        <v>1</v>
      </c>
      <c r="D39" s="34">
        <v>1</v>
      </c>
      <c r="E39" s="34"/>
      <c r="F39" s="34">
        <v>1</v>
      </c>
      <c r="G39" s="34">
        <v>1</v>
      </c>
      <c r="H39" s="34">
        <v>1</v>
      </c>
      <c r="I39" s="82"/>
      <c r="J39" s="82"/>
      <c r="K39" s="82"/>
      <c r="L39" s="82"/>
      <c r="M39" s="82"/>
      <c r="N39" s="82"/>
      <c r="O39" s="82"/>
      <c r="P39" s="82"/>
      <c r="Q39" s="82"/>
    </row>
    <row r="40" spans="1:11" s="72" customFormat="1" ht="15" customHeight="1">
      <c r="A40" s="71"/>
      <c r="B40" s="234" t="s">
        <v>137</v>
      </c>
      <c r="C40" s="234"/>
      <c r="D40" s="234"/>
      <c r="E40" s="234"/>
      <c r="F40" s="234"/>
      <c r="G40" s="234"/>
      <c r="H40" s="234"/>
      <c r="K40" s="92"/>
    </row>
    <row r="41" spans="1:11" s="72" customFormat="1" ht="12.75" customHeight="1">
      <c r="A41" s="71"/>
      <c r="B41" s="235" t="s">
        <v>105</v>
      </c>
      <c r="C41" s="235"/>
      <c r="D41" s="235"/>
      <c r="E41" s="235"/>
      <c r="F41" s="235"/>
      <c r="G41" s="235"/>
      <c r="H41" s="235"/>
      <c r="K41" s="92"/>
    </row>
    <row r="42" spans="1:11" s="29" customFormat="1" ht="12">
      <c r="A42" s="71" t="s">
        <v>139</v>
      </c>
      <c r="B42" s="76">
        <v>166597.6711123919</v>
      </c>
      <c r="C42" s="76">
        <v>97131.46786932489</v>
      </c>
      <c r="D42" s="76">
        <v>69466.2032430671</v>
      </c>
      <c r="E42" s="76"/>
      <c r="F42" s="76">
        <v>58432.87396210601</v>
      </c>
      <c r="G42" s="76">
        <v>80582.92076218931</v>
      </c>
      <c r="H42" s="76">
        <v>27581.876388096647</v>
      </c>
      <c r="K42" s="59"/>
    </row>
    <row r="43" spans="1:11" s="29" customFormat="1" ht="12">
      <c r="A43" s="71" t="s">
        <v>140</v>
      </c>
      <c r="B43" s="76">
        <v>1990091.746937236</v>
      </c>
      <c r="C43" s="76">
        <v>993592.2705739436</v>
      </c>
      <c r="D43" s="76">
        <v>996499.4763632917</v>
      </c>
      <c r="E43" s="76"/>
      <c r="F43" s="76">
        <v>468877.2672651295</v>
      </c>
      <c r="G43" s="76">
        <v>1022265.805570427</v>
      </c>
      <c r="H43" s="76">
        <v>498948.67410168034</v>
      </c>
      <c r="K43" s="59"/>
    </row>
    <row r="44" spans="1:11" s="29" customFormat="1" ht="12">
      <c r="A44" s="71" t="s">
        <v>141</v>
      </c>
      <c r="B44" s="76">
        <v>925171.353581578</v>
      </c>
      <c r="C44" s="76">
        <v>407511.49821333087</v>
      </c>
      <c r="D44" s="76">
        <v>517659.85536824545</v>
      </c>
      <c r="E44" s="76"/>
      <c r="F44" s="76">
        <v>237889.49227116714</v>
      </c>
      <c r="G44" s="76">
        <v>427797.5059867196</v>
      </c>
      <c r="H44" s="76">
        <v>259484.3553236899</v>
      </c>
      <c r="K44" s="59"/>
    </row>
    <row r="45" spans="1:16" s="73" customFormat="1" ht="12">
      <c r="A45" s="68" t="s">
        <v>55</v>
      </c>
      <c r="B45" s="77">
        <v>3081860.771631206</v>
      </c>
      <c r="C45" s="77">
        <v>1498235.2366565992</v>
      </c>
      <c r="D45" s="77">
        <v>1583625.5349746041</v>
      </c>
      <c r="E45" s="77"/>
      <c r="F45" s="77">
        <v>765199.6334984027</v>
      </c>
      <c r="G45" s="77">
        <v>1530646.232319336</v>
      </c>
      <c r="H45" s="77">
        <v>786014.9058134669</v>
      </c>
      <c r="J45" s="29"/>
      <c r="K45" s="59"/>
      <c r="L45" s="29"/>
      <c r="M45" s="29"/>
      <c r="N45" s="29"/>
      <c r="O45" s="29"/>
      <c r="P45" s="29"/>
    </row>
    <row r="46" spans="1:11" s="29" customFormat="1" ht="12.75" customHeight="1">
      <c r="A46" s="71"/>
      <c r="B46" s="235" t="s">
        <v>97</v>
      </c>
      <c r="C46" s="235"/>
      <c r="D46" s="235"/>
      <c r="E46" s="235"/>
      <c r="F46" s="235"/>
      <c r="G46" s="235"/>
      <c r="H46" s="235"/>
      <c r="K46" s="59"/>
    </row>
    <row r="47" spans="1:11" s="29" customFormat="1" ht="12">
      <c r="A47" s="71" t="s">
        <v>139</v>
      </c>
      <c r="B47" s="31">
        <v>0.05405749430536831</v>
      </c>
      <c r="C47" s="31">
        <v>0.06483058567363528</v>
      </c>
      <c r="D47" s="31">
        <v>0.043865296251478475</v>
      </c>
      <c r="E47" s="31"/>
      <c r="F47" s="31">
        <v>0.07636291420443811</v>
      </c>
      <c r="G47" s="31">
        <v>0.05264633921326469</v>
      </c>
      <c r="H47" s="31">
        <v>0.03509078031993739</v>
      </c>
      <c r="K47" s="59"/>
    </row>
    <row r="48" spans="1:11" s="29" customFormat="1" ht="12">
      <c r="A48" s="71" t="s">
        <v>140</v>
      </c>
      <c r="B48" s="31">
        <v>0.6457435602724828</v>
      </c>
      <c r="C48" s="31">
        <v>0.6631750784284074</v>
      </c>
      <c r="D48" s="31">
        <v>0.6292519628886081</v>
      </c>
      <c r="E48" s="31"/>
      <c r="F48" s="31">
        <v>0.612751557552998</v>
      </c>
      <c r="G48" s="31">
        <v>0.6678654962756629</v>
      </c>
      <c r="H48" s="31">
        <v>0.634782712657727</v>
      </c>
      <c r="K48" s="59"/>
    </row>
    <row r="49" spans="1:11" s="29" customFormat="1" ht="12">
      <c r="A49" s="71" t="s">
        <v>141</v>
      </c>
      <c r="B49" s="31">
        <v>0.30019894542214887</v>
      </c>
      <c r="C49" s="31">
        <v>0.27199433589795746</v>
      </c>
      <c r="D49" s="31">
        <v>0.32688274085991353</v>
      </c>
      <c r="E49" s="31"/>
      <c r="F49" s="31">
        <v>0.3108855282425638</v>
      </c>
      <c r="G49" s="31">
        <v>0.27948816451107233</v>
      </c>
      <c r="H49" s="31">
        <v>0.3301265070223356</v>
      </c>
      <c r="K49" s="59"/>
    </row>
    <row r="50" spans="1:17" s="36" customFormat="1" ht="12.75">
      <c r="A50" s="74" t="s">
        <v>55</v>
      </c>
      <c r="B50" s="46">
        <v>1</v>
      </c>
      <c r="C50" s="46">
        <v>1</v>
      </c>
      <c r="D50" s="46">
        <v>1</v>
      </c>
      <c r="E50" s="46"/>
      <c r="F50" s="46">
        <v>1</v>
      </c>
      <c r="G50" s="46">
        <v>1</v>
      </c>
      <c r="H50" s="46">
        <v>1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1:34" s="50" customFormat="1" ht="12.75">
      <c r="A51" s="47" t="s">
        <v>273</v>
      </c>
      <c r="B51" s="48"/>
      <c r="C51" s="49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</sheetData>
  <sheetProtection selectLockedCells="1" selectUnlockedCells="1"/>
  <mergeCells count="18">
    <mergeCell ref="B6:H6"/>
    <mergeCell ref="B7:H7"/>
    <mergeCell ref="B8:H8"/>
    <mergeCell ref="A1:H1"/>
    <mergeCell ref="A3:A4"/>
    <mergeCell ref="B3:B4"/>
    <mergeCell ref="C3:D3"/>
    <mergeCell ref="F3:H3"/>
    <mergeCell ref="B13:H13"/>
    <mergeCell ref="B18:H18"/>
    <mergeCell ref="B29:H29"/>
    <mergeCell ref="B46:H46"/>
    <mergeCell ref="B30:H30"/>
    <mergeCell ref="B35:H35"/>
    <mergeCell ref="B40:H40"/>
    <mergeCell ref="B41:H41"/>
    <mergeCell ref="B19:H19"/>
    <mergeCell ref="B24:H24"/>
  </mergeCells>
  <printOptions horizontalCentered="1"/>
  <pageMargins left="0" right="0" top="0.5902777777777778" bottom="0.39375" header="0.5118055555555555" footer="0.511805555555555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9"/>
  </sheetPr>
  <dimension ref="A1:IV5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0.7109375" style="20" customWidth="1"/>
    <col min="2" max="2" width="8.8515625" style="28" bestFit="1" customWidth="1"/>
    <col min="3" max="3" width="11.8515625" style="20" customWidth="1"/>
    <col min="4" max="4" width="12.00390625" style="20" customWidth="1"/>
    <col min="5" max="6" width="10.421875" style="20" bestFit="1" customWidth="1"/>
    <col min="7" max="7" width="1.57421875" style="20" customWidth="1"/>
    <col min="8" max="8" width="7.421875" style="20" bestFit="1" customWidth="1"/>
    <col min="9" max="9" width="9.00390625" style="20" bestFit="1" customWidth="1"/>
    <col min="10" max="10" width="8.8515625" style="20" bestFit="1" customWidth="1"/>
    <col min="11" max="16384" width="9.140625" style="20" customWidth="1"/>
  </cols>
  <sheetData>
    <row r="1" spans="1:10" ht="37.5" customHeight="1">
      <c r="A1" s="219" t="s">
        <v>304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2" ht="6.75" customHeight="1">
      <c r="A2" s="25"/>
      <c r="B2" s="25"/>
    </row>
    <row r="3" spans="1:256" ht="19.5" customHeight="1">
      <c r="A3" s="227" t="s">
        <v>54</v>
      </c>
      <c r="B3" s="228" t="s">
        <v>55</v>
      </c>
      <c r="C3" s="222" t="s">
        <v>56</v>
      </c>
      <c r="D3" s="222"/>
      <c r="E3" s="222"/>
      <c r="F3" s="222"/>
      <c r="G3" s="27"/>
      <c r="H3" s="222" t="s">
        <v>57</v>
      </c>
      <c r="I3" s="222"/>
      <c r="J3" s="222"/>
      <c r="IT3"/>
      <c r="IU3"/>
      <c r="IV3"/>
    </row>
    <row r="4" spans="1:256" ht="48" customHeight="1">
      <c r="A4" s="227"/>
      <c r="B4" s="228"/>
      <c r="C4" s="52" t="s">
        <v>58</v>
      </c>
      <c r="D4" s="52" t="s">
        <v>59</v>
      </c>
      <c r="E4" s="52" t="s">
        <v>60</v>
      </c>
      <c r="F4" s="52" t="s">
        <v>61</v>
      </c>
      <c r="G4" s="52"/>
      <c r="H4" s="52" t="s">
        <v>62</v>
      </c>
      <c r="I4" s="52" t="s">
        <v>63</v>
      </c>
      <c r="J4" s="52" t="s">
        <v>64</v>
      </c>
      <c r="K4" s="68"/>
      <c r="IT4"/>
      <c r="IU4"/>
      <c r="IV4"/>
    </row>
    <row r="5" ht="3" customHeight="1"/>
    <row r="6" spans="1:16" s="72" customFormat="1" ht="13.5" customHeight="1">
      <c r="A6" s="71"/>
      <c r="B6" s="224" t="s">
        <v>303</v>
      </c>
      <c r="C6" s="224"/>
      <c r="D6" s="224"/>
      <c r="E6" s="224"/>
      <c r="F6" s="224"/>
      <c r="G6" s="224"/>
      <c r="H6" s="224"/>
      <c r="I6" s="224"/>
      <c r="J6" s="224"/>
      <c r="K6" s="59"/>
      <c r="L6" s="29"/>
      <c r="M6" s="29"/>
      <c r="N6" s="29"/>
      <c r="O6" s="29"/>
      <c r="P6" s="29"/>
    </row>
    <row r="7" spans="1:16" s="72" customFormat="1" ht="13.5" customHeight="1">
      <c r="A7" s="71"/>
      <c r="B7" s="234" t="s">
        <v>134</v>
      </c>
      <c r="C7" s="234"/>
      <c r="D7" s="234"/>
      <c r="E7" s="234"/>
      <c r="F7" s="234"/>
      <c r="G7" s="234"/>
      <c r="H7" s="234"/>
      <c r="I7" s="234"/>
      <c r="J7" s="234"/>
      <c r="K7" s="59"/>
      <c r="L7" s="91"/>
      <c r="M7" s="29"/>
      <c r="N7" s="29"/>
      <c r="O7" s="29"/>
      <c r="P7" s="29"/>
    </row>
    <row r="8" spans="1:11" s="29" customFormat="1" ht="12.75" customHeight="1">
      <c r="A8" s="71"/>
      <c r="B8" s="235" t="s">
        <v>105</v>
      </c>
      <c r="C8" s="235"/>
      <c r="D8" s="235"/>
      <c r="E8" s="235"/>
      <c r="F8" s="235"/>
      <c r="G8" s="235"/>
      <c r="H8" s="235"/>
      <c r="I8" s="235"/>
      <c r="J8" s="235"/>
      <c r="K8" s="59"/>
    </row>
    <row r="9" spans="1:11" s="29" customFormat="1" ht="12">
      <c r="A9" s="71" t="s">
        <v>139</v>
      </c>
      <c r="B9" s="75">
        <v>49917.65871856383</v>
      </c>
      <c r="C9" s="76">
        <v>24515.43641070149</v>
      </c>
      <c r="D9" s="76">
        <v>16389.88823026617</v>
      </c>
      <c r="E9" s="76">
        <v>1038.157806724168</v>
      </c>
      <c r="F9" s="76">
        <v>7974.176270871987</v>
      </c>
      <c r="G9" s="76"/>
      <c r="H9" s="76">
        <v>6992.505570900081</v>
      </c>
      <c r="I9" s="113">
        <v>16013.511982301097</v>
      </c>
      <c r="J9" s="113">
        <v>26911.641165362635</v>
      </c>
      <c r="K9" s="59"/>
    </row>
    <row r="10" spans="1:11" s="29" customFormat="1" ht="12">
      <c r="A10" s="71" t="s">
        <v>140</v>
      </c>
      <c r="B10" s="75">
        <v>1327604.5215715286</v>
      </c>
      <c r="C10" s="76">
        <v>584339.0637846022</v>
      </c>
      <c r="D10" s="76">
        <v>435944.7645936545</v>
      </c>
      <c r="E10" s="76">
        <v>34276.23275687077</v>
      </c>
      <c r="F10" s="76">
        <v>273044.4604364004</v>
      </c>
      <c r="G10" s="76"/>
      <c r="H10" s="76">
        <v>259179.68369800856</v>
      </c>
      <c r="I10" s="113">
        <v>511641.75118864933</v>
      </c>
      <c r="J10" s="113">
        <v>556783.0866848708</v>
      </c>
      <c r="K10" s="59"/>
    </row>
    <row r="11" spans="1:11" s="29" customFormat="1" ht="12">
      <c r="A11" s="71" t="s">
        <v>141</v>
      </c>
      <c r="B11" s="75">
        <v>368259.4784000944</v>
      </c>
      <c r="C11" s="76">
        <v>169816.4057539149</v>
      </c>
      <c r="D11" s="76">
        <v>118473.49647230012</v>
      </c>
      <c r="E11" s="76">
        <v>7256.386501559018</v>
      </c>
      <c r="F11" s="76">
        <v>72713.18967232043</v>
      </c>
      <c r="G11" s="76"/>
      <c r="H11" s="76">
        <v>68311.37665056568</v>
      </c>
      <c r="I11" s="113">
        <v>163291.91771029268</v>
      </c>
      <c r="J11" s="113">
        <v>136656.1840392362</v>
      </c>
      <c r="K11" s="59"/>
    </row>
    <row r="12" spans="1:16" s="73" customFormat="1" ht="12">
      <c r="A12" s="68" t="s">
        <v>55</v>
      </c>
      <c r="B12" s="77">
        <v>1745781.658690187</v>
      </c>
      <c r="C12" s="77">
        <v>778670.9059492187</v>
      </c>
      <c r="D12" s="77">
        <v>570808.1492962207</v>
      </c>
      <c r="E12" s="77">
        <v>42570.777065153954</v>
      </c>
      <c r="F12" s="77">
        <v>353731.8263795928</v>
      </c>
      <c r="G12" s="77"/>
      <c r="H12" s="77">
        <v>334483.56591947435</v>
      </c>
      <c r="I12" s="77">
        <v>690947.1808812432</v>
      </c>
      <c r="J12" s="77">
        <v>720350.9118894696</v>
      </c>
      <c r="K12" s="59"/>
      <c r="L12" s="29"/>
      <c r="M12" s="29"/>
      <c r="N12" s="29"/>
      <c r="O12" s="29"/>
      <c r="P12" s="29"/>
    </row>
    <row r="13" spans="1:11" s="29" customFormat="1" ht="12.75" customHeight="1">
      <c r="A13" s="71"/>
      <c r="B13" s="235" t="s">
        <v>97</v>
      </c>
      <c r="C13" s="235"/>
      <c r="D13" s="235"/>
      <c r="E13" s="235"/>
      <c r="F13" s="235"/>
      <c r="G13" s="235"/>
      <c r="H13" s="235"/>
      <c r="I13" s="235"/>
      <c r="J13" s="235"/>
      <c r="K13" s="59"/>
    </row>
    <row r="14" spans="1:11" s="29" customFormat="1" ht="12">
      <c r="A14" s="71" t="s">
        <v>139</v>
      </c>
      <c r="B14" s="31">
        <v>0.02859330000981664</v>
      </c>
      <c r="C14" s="31">
        <v>0.03148369384729558</v>
      </c>
      <c r="D14" s="31">
        <v>0.02871347974003896</v>
      </c>
      <c r="E14" s="31">
        <v>0.024386630413987573</v>
      </c>
      <c r="F14" s="31">
        <v>0.022542999176768524</v>
      </c>
      <c r="G14" s="31"/>
      <c r="H14" s="31">
        <v>0.02090537856973069</v>
      </c>
      <c r="I14" s="31">
        <v>0.023176173845701566</v>
      </c>
      <c r="J14" s="31">
        <v>0.037359071420863206</v>
      </c>
      <c r="K14" s="59"/>
    </row>
    <row r="15" spans="1:11" s="29" customFormat="1" ht="12">
      <c r="A15" s="71" t="s">
        <v>140</v>
      </c>
      <c r="B15" s="31">
        <v>0.7604642395931658</v>
      </c>
      <c r="C15" s="31">
        <v>0.7504313559426993</v>
      </c>
      <c r="D15" s="31">
        <v>0.7637325520512516</v>
      </c>
      <c r="E15" s="31">
        <v>0.8051587290598782</v>
      </c>
      <c r="F15" s="31">
        <v>0.7718967875494299</v>
      </c>
      <c r="G15" s="31"/>
      <c r="H15" s="31">
        <v>0.774865225397666</v>
      </c>
      <c r="I15" s="31">
        <v>0.7404932900024205</v>
      </c>
      <c r="J15" s="31">
        <v>0.7729331323041393</v>
      </c>
      <c r="K15" s="59"/>
    </row>
    <row r="16" spans="1:11" s="29" customFormat="1" ht="12">
      <c r="A16" s="71" t="s">
        <v>141</v>
      </c>
      <c r="B16" s="31">
        <v>0.21094246039701756</v>
      </c>
      <c r="C16" s="31">
        <v>0.2180849502100051</v>
      </c>
      <c r="D16" s="31">
        <v>0.20755396820870953</v>
      </c>
      <c r="E16" s="31">
        <v>0.17045464052613427</v>
      </c>
      <c r="F16" s="31">
        <v>0.2055602132738015</v>
      </c>
      <c r="G16" s="31"/>
      <c r="H16" s="31">
        <v>0.20422939603260326</v>
      </c>
      <c r="I16" s="31">
        <v>0.23633053615187777</v>
      </c>
      <c r="J16" s="31">
        <v>0.18970779627499754</v>
      </c>
      <c r="K16" s="59"/>
    </row>
    <row r="17" spans="1:17" s="93" customFormat="1" ht="12.75">
      <c r="A17" s="68" t="s">
        <v>55</v>
      </c>
      <c r="B17" s="34">
        <v>1</v>
      </c>
      <c r="C17" s="34">
        <v>1</v>
      </c>
      <c r="D17" s="34">
        <v>1</v>
      </c>
      <c r="E17" s="34">
        <v>1</v>
      </c>
      <c r="F17" s="34">
        <v>1</v>
      </c>
      <c r="G17" s="34"/>
      <c r="H17" s="34">
        <v>1</v>
      </c>
      <c r="I17" s="34">
        <v>1</v>
      </c>
      <c r="J17" s="34">
        <v>1</v>
      </c>
      <c r="K17" s="82"/>
      <c r="L17" s="82"/>
      <c r="M17" s="82"/>
      <c r="N17" s="82"/>
      <c r="O17" s="82"/>
      <c r="P17" s="82"/>
      <c r="Q17" s="82"/>
    </row>
    <row r="18" spans="1:11" s="72" customFormat="1" ht="13.5" customHeight="1">
      <c r="A18" s="71"/>
      <c r="B18" s="234" t="s">
        <v>135</v>
      </c>
      <c r="C18" s="234"/>
      <c r="D18" s="234"/>
      <c r="E18" s="234"/>
      <c r="F18" s="234"/>
      <c r="G18" s="234"/>
      <c r="H18" s="234"/>
      <c r="I18" s="234"/>
      <c r="J18" s="234"/>
      <c r="K18" s="92"/>
    </row>
    <row r="19" spans="1:11" s="72" customFormat="1" ht="12.75" customHeight="1">
      <c r="A19" s="71"/>
      <c r="B19" s="235" t="s">
        <v>105</v>
      </c>
      <c r="C19" s="235"/>
      <c r="D19" s="235"/>
      <c r="E19" s="235"/>
      <c r="F19" s="235"/>
      <c r="G19" s="235"/>
      <c r="H19" s="235"/>
      <c r="I19" s="235"/>
      <c r="J19" s="235"/>
      <c r="K19" s="92"/>
    </row>
    <row r="20" spans="1:11" s="72" customFormat="1" ht="12">
      <c r="A20" s="71" t="s">
        <v>139</v>
      </c>
      <c r="B20" s="76">
        <v>14226.617223253157</v>
      </c>
      <c r="C20" s="76">
        <v>10216.187928863335</v>
      </c>
      <c r="D20" s="76">
        <v>1561.75</v>
      </c>
      <c r="E20" s="76">
        <v>589.036437246963</v>
      </c>
      <c r="F20" s="76">
        <v>1859.642857142858</v>
      </c>
      <c r="G20" s="76"/>
      <c r="H20" s="76">
        <v>1451.226913437439</v>
      </c>
      <c r="I20" s="76">
        <v>7736.397754137119</v>
      </c>
      <c r="J20" s="76">
        <v>5038.992555678598</v>
      </c>
      <c r="K20" s="92"/>
    </row>
    <row r="21" spans="1:11" s="72" customFormat="1" ht="12">
      <c r="A21" s="71" t="s">
        <v>140</v>
      </c>
      <c r="B21" s="76">
        <v>107833.68981053565</v>
      </c>
      <c r="C21" s="76">
        <v>47001.58607291218</v>
      </c>
      <c r="D21" s="76">
        <v>39434.74142411638</v>
      </c>
      <c r="E21" s="76">
        <v>2406.3264170040466</v>
      </c>
      <c r="F21" s="76">
        <v>18991.035896503043</v>
      </c>
      <c r="G21" s="76"/>
      <c r="H21" s="76">
        <v>18750.15509353407</v>
      </c>
      <c r="I21" s="76">
        <v>41648.58812957798</v>
      </c>
      <c r="J21" s="76">
        <v>47434.9465874236</v>
      </c>
      <c r="K21" s="92"/>
    </row>
    <row r="22" spans="1:11" s="72" customFormat="1" ht="12">
      <c r="A22" s="71" t="s">
        <v>141</v>
      </c>
      <c r="B22" s="76">
        <v>149631.87926217163</v>
      </c>
      <c r="C22" s="76">
        <v>72194.971185041</v>
      </c>
      <c r="D22" s="76">
        <v>49785.35362835359</v>
      </c>
      <c r="E22" s="76">
        <v>3994.4433198380552</v>
      </c>
      <c r="F22" s="76">
        <v>23657.11112893897</v>
      </c>
      <c r="G22" s="76"/>
      <c r="H22" s="76">
        <v>24662.490336573428</v>
      </c>
      <c r="I22" s="76">
        <v>67839.81084005444</v>
      </c>
      <c r="J22" s="76">
        <v>57129.57808554375</v>
      </c>
      <c r="K22" s="92"/>
    </row>
    <row r="23" spans="1:16" s="94" customFormat="1" ht="12">
      <c r="A23" s="68" t="s">
        <v>55</v>
      </c>
      <c r="B23" s="77">
        <v>271692.18629596045</v>
      </c>
      <c r="C23" s="77">
        <v>129412.74518681651</v>
      </c>
      <c r="D23" s="77">
        <v>90781.84505246996</v>
      </c>
      <c r="E23" s="77">
        <v>6989.806174089064</v>
      </c>
      <c r="F23" s="77">
        <v>44507.78988258487</v>
      </c>
      <c r="G23" s="77"/>
      <c r="H23" s="77">
        <v>44863.872343544936</v>
      </c>
      <c r="I23" s="77">
        <v>117224.79672376954</v>
      </c>
      <c r="J23" s="77">
        <v>109603.51722864594</v>
      </c>
      <c r="K23" s="92"/>
      <c r="L23" s="72"/>
      <c r="M23" s="72"/>
      <c r="N23" s="72"/>
      <c r="O23" s="72"/>
      <c r="P23" s="72"/>
    </row>
    <row r="24" spans="1:11" s="72" customFormat="1" ht="12.75" customHeight="1">
      <c r="A24" s="71"/>
      <c r="B24" s="235" t="s">
        <v>97</v>
      </c>
      <c r="C24" s="235"/>
      <c r="D24" s="235"/>
      <c r="E24" s="235"/>
      <c r="F24" s="235"/>
      <c r="G24" s="235"/>
      <c r="H24" s="235"/>
      <c r="I24" s="235"/>
      <c r="J24" s="235"/>
      <c r="K24" s="92"/>
    </row>
    <row r="25" spans="1:11" s="72" customFormat="1" ht="12">
      <c r="A25" s="71" t="s">
        <v>139</v>
      </c>
      <c r="B25" s="31">
        <v>0.052362997321372284</v>
      </c>
      <c r="C25" s="31">
        <v>0.07894267225469594</v>
      </c>
      <c r="D25" s="31">
        <v>0.017203329576495632</v>
      </c>
      <c r="E25" s="31">
        <v>0.08427078270503377</v>
      </c>
      <c r="F25" s="31">
        <v>0.04178241296745459</v>
      </c>
      <c r="G25" s="31"/>
      <c r="H25" s="31">
        <v>0.032347339577035936</v>
      </c>
      <c r="I25" s="31">
        <v>0.06599625651189905</v>
      </c>
      <c r="J25" s="31">
        <v>0.045974734051341275</v>
      </c>
      <c r="K25" s="92"/>
    </row>
    <row r="26" spans="1:11" s="72" customFormat="1" ht="12">
      <c r="A26" s="71" t="s">
        <v>140</v>
      </c>
      <c r="B26" s="31">
        <v>0.3968965441393665</v>
      </c>
      <c r="C26" s="31">
        <v>0.3631913225012115</v>
      </c>
      <c r="D26" s="31">
        <v>0.4343901735123795</v>
      </c>
      <c r="E26" s="31">
        <v>0.34426225235317737</v>
      </c>
      <c r="F26" s="31">
        <v>0.4266901579836456</v>
      </c>
      <c r="G26" s="31"/>
      <c r="H26" s="31">
        <v>0.4179343893891911</v>
      </c>
      <c r="I26" s="31">
        <v>0.3552882094367748</v>
      </c>
      <c r="J26" s="31">
        <v>0.4327867187735287</v>
      </c>
      <c r="K26" s="92"/>
    </row>
    <row r="27" spans="1:11" s="72" customFormat="1" ht="12">
      <c r="A27" s="71" t="s">
        <v>141</v>
      </c>
      <c r="B27" s="31">
        <v>0.5507404585392611</v>
      </c>
      <c r="C27" s="31">
        <v>0.5578660052440926</v>
      </c>
      <c r="D27" s="31">
        <v>0.5484064969111249</v>
      </c>
      <c r="E27" s="31">
        <v>0.571466964941789</v>
      </c>
      <c r="F27" s="31">
        <v>0.5315274290488998</v>
      </c>
      <c r="G27" s="31"/>
      <c r="H27" s="31">
        <v>0.549718271033773</v>
      </c>
      <c r="I27" s="31">
        <v>0.5787155340513263</v>
      </c>
      <c r="J27" s="31">
        <v>0.5212385471751301</v>
      </c>
      <c r="K27" s="92"/>
    </row>
    <row r="28" spans="1:17" s="93" customFormat="1" ht="12.75">
      <c r="A28" s="68" t="s">
        <v>55</v>
      </c>
      <c r="B28" s="34">
        <v>1</v>
      </c>
      <c r="C28" s="34">
        <v>1</v>
      </c>
      <c r="D28" s="34">
        <v>1</v>
      </c>
      <c r="E28" s="34">
        <v>1</v>
      </c>
      <c r="F28" s="34">
        <v>1</v>
      </c>
      <c r="G28" s="34"/>
      <c r="H28" s="34">
        <v>1</v>
      </c>
      <c r="I28" s="34">
        <v>1</v>
      </c>
      <c r="J28" s="34">
        <v>1</v>
      </c>
      <c r="K28" s="82"/>
      <c r="L28" s="82"/>
      <c r="M28" s="82"/>
      <c r="N28" s="82"/>
      <c r="O28" s="82"/>
      <c r="P28" s="82"/>
      <c r="Q28" s="82"/>
    </row>
    <row r="29" spans="1:11" s="72" customFormat="1" ht="13.5" customHeight="1">
      <c r="A29" s="71"/>
      <c r="B29" s="234" t="s">
        <v>136</v>
      </c>
      <c r="C29" s="234"/>
      <c r="D29" s="234"/>
      <c r="E29" s="234"/>
      <c r="F29" s="234"/>
      <c r="G29" s="234"/>
      <c r="H29" s="234"/>
      <c r="I29" s="234"/>
      <c r="J29" s="234"/>
      <c r="K29" s="92"/>
    </row>
    <row r="30" spans="1:11" s="72" customFormat="1" ht="12.75" customHeight="1">
      <c r="A30" s="71"/>
      <c r="B30" s="235" t="s">
        <v>105</v>
      </c>
      <c r="C30" s="235"/>
      <c r="D30" s="235"/>
      <c r="E30" s="235"/>
      <c r="F30" s="235"/>
      <c r="G30" s="235"/>
      <c r="H30" s="235"/>
      <c r="I30" s="235"/>
      <c r="J30" s="235"/>
      <c r="K30" s="92"/>
    </row>
    <row r="31" spans="1:11" s="72" customFormat="1" ht="12">
      <c r="A31" s="71" t="s">
        <v>139</v>
      </c>
      <c r="B31" s="76">
        <v>180300.3983345815</v>
      </c>
      <c r="C31" s="76">
        <v>95240.86384352986</v>
      </c>
      <c r="D31" s="76">
        <v>40777.34261713914</v>
      </c>
      <c r="E31" s="76">
        <v>6617.919441810613</v>
      </c>
      <c r="F31" s="76">
        <v>37664.27243210204</v>
      </c>
      <c r="G31" s="76"/>
      <c r="H31" s="76">
        <v>35580.67164106798</v>
      </c>
      <c r="I31" s="76">
        <v>73434.49937958365</v>
      </c>
      <c r="J31" s="76">
        <v>71285.22731393001</v>
      </c>
      <c r="K31" s="92"/>
    </row>
    <row r="32" spans="1:11" s="72" customFormat="1" ht="12">
      <c r="A32" s="71" t="s">
        <v>140</v>
      </c>
      <c r="B32" s="76">
        <v>2320186.6501390636</v>
      </c>
      <c r="C32" s="76">
        <v>1041551.7588947389</v>
      </c>
      <c r="D32" s="76">
        <v>777511.3812161385</v>
      </c>
      <c r="E32" s="76">
        <v>59991.96493214723</v>
      </c>
      <c r="F32" s="76">
        <v>441131.54509604373</v>
      </c>
      <c r="G32" s="76"/>
      <c r="H32" s="76">
        <v>443361.57112927316</v>
      </c>
      <c r="I32" s="76">
        <v>932149.4593400831</v>
      </c>
      <c r="J32" s="76">
        <v>944675.6196697112</v>
      </c>
      <c r="K32" s="92"/>
    </row>
    <row r="33" spans="1:11" s="72" customFormat="1" ht="12">
      <c r="A33" s="71" t="s">
        <v>141</v>
      </c>
      <c r="B33" s="76">
        <v>712415.6404397277</v>
      </c>
      <c r="C33" s="76">
        <v>276054.0783681589</v>
      </c>
      <c r="D33" s="76">
        <v>253134.00765884307</v>
      </c>
      <c r="E33" s="76">
        <v>27911.6729151043</v>
      </c>
      <c r="F33" s="76">
        <v>155315.88149762034</v>
      </c>
      <c r="G33" s="76"/>
      <c r="H33" s="76">
        <v>157258.11171399808</v>
      </c>
      <c r="I33" s="76">
        <v>281603.76592760545</v>
      </c>
      <c r="J33" s="76">
        <v>273553.76279812306</v>
      </c>
      <c r="K33" s="92"/>
    </row>
    <row r="34" spans="1:16" s="94" customFormat="1" ht="12">
      <c r="A34" s="68" t="s">
        <v>55</v>
      </c>
      <c r="B34" s="77">
        <v>3212902.688913373</v>
      </c>
      <c r="C34" s="77">
        <v>1412846.7011064277</v>
      </c>
      <c r="D34" s="77">
        <v>1071422.7314921208</v>
      </c>
      <c r="E34" s="77">
        <v>94521.55728906214</v>
      </c>
      <c r="F34" s="77">
        <v>634111.6990257661</v>
      </c>
      <c r="G34" s="77"/>
      <c r="H34" s="77">
        <v>636200.3544843392</v>
      </c>
      <c r="I34" s="77">
        <v>1287187.7246472721</v>
      </c>
      <c r="J34" s="77">
        <v>1289514.6097817644</v>
      </c>
      <c r="K34" s="92"/>
      <c r="L34" s="72"/>
      <c r="M34" s="72"/>
      <c r="N34" s="72"/>
      <c r="O34" s="72"/>
      <c r="P34" s="72"/>
    </row>
    <row r="35" spans="1:11" s="72" customFormat="1" ht="12.75" customHeight="1">
      <c r="A35" s="71"/>
      <c r="B35" s="235" t="s">
        <v>97</v>
      </c>
      <c r="C35" s="235"/>
      <c r="D35" s="235"/>
      <c r="E35" s="235"/>
      <c r="F35" s="235"/>
      <c r="G35" s="235"/>
      <c r="H35" s="235"/>
      <c r="I35" s="235"/>
      <c r="J35" s="235"/>
      <c r="K35" s="92"/>
    </row>
    <row r="36" spans="1:11" s="72" customFormat="1" ht="12">
      <c r="A36" s="71" t="s">
        <v>139</v>
      </c>
      <c r="B36" s="31">
        <v>0.05611760323670444</v>
      </c>
      <c r="C36" s="31">
        <v>0.06741061416567339</v>
      </c>
      <c r="D36" s="31">
        <v>0.0380590605543252</v>
      </c>
      <c r="E36" s="31">
        <v>0.07001492179791272</v>
      </c>
      <c r="F36" s="31">
        <v>0.05939690513511818</v>
      </c>
      <c r="G36" s="31"/>
      <c r="H36" s="31">
        <v>0.055926834039423404</v>
      </c>
      <c r="I36" s="31">
        <v>0.05705034158844771</v>
      </c>
      <c r="J36" s="31">
        <v>0.055280666673481284</v>
      </c>
      <c r="K36" s="92"/>
    </row>
    <row r="37" spans="1:11" s="72" customFormat="1" ht="12">
      <c r="A37" s="71" t="s">
        <v>140</v>
      </c>
      <c r="B37" s="31">
        <v>0.7221465680069407</v>
      </c>
      <c r="C37" s="31">
        <v>0.7372008287092149</v>
      </c>
      <c r="D37" s="31">
        <v>0.7256812445385907</v>
      </c>
      <c r="E37" s="31">
        <v>0.6346908224192936</v>
      </c>
      <c r="F37" s="31">
        <v>0.6956685167199842</v>
      </c>
      <c r="G37" s="31"/>
      <c r="H37" s="31">
        <v>0.6968898523934837</v>
      </c>
      <c r="I37" s="31">
        <v>0.7241752243990051</v>
      </c>
      <c r="J37" s="31">
        <v>0.7325823317578284</v>
      </c>
      <c r="K37" s="92"/>
    </row>
    <row r="38" spans="1:11" s="72" customFormat="1" ht="12">
      <c r="A38" s="71" t="s">
        <v>141</v>
      </c>
      <c r="B38" s="31">
        <v>0.22173582875635486</v>
      </c>
      <c r="C38" s="31">
        <v>0.19538855712511172</v>
      </c>
      <c r="D38" s="31">
        <v>0.23625969490708404</v>
      </c>
      <c r="E38" s="31">
        <v>0.29529425578279367</v>
      </c>
      <c r="F38" s="31">
        <v>0.24493457814489766</v>
      </c>
      <c r="G38" s="31"/>
      <c r="H38" s="31">
        <v>0.2471833135670929</v>
      </c>
      <c r="I38" s="31">
        <v>0.21877443401254723</v>
      </c>
      <c r="J38" s="31">
        <v>0.21213700156869017</v>
      </c>
      <c r="K38" s="92"/>
    </row>
    <row r="39" spans="1:17" s="93" customFormat="1" ht="12.75">
      <c r="A39" s="68" t="s">
        <v>55</v>
      </c>
      <c r="B39" s="34">
        <v>1</v>
      </c>
      <c r="C39" s="34">
        <v>1</v>
      </c>
      <c r="D39" s="34">
        <v>1</v>
      </c>
      <c r="E39" s="34">
        <v>1</v>
      </c>
      <c r="F39" s="34">
        <v>1</v>
      </c>
      <c r="G39" s="34"/>
      <c r="H39" s="34">
        <v>1</v>
      </c>
      <c r="I39" s="34">
        <v>1</v>
      </c>
      <c r="J39" s="34">
        <v>1</v>
      </c>
      <c r="K39" s="82"/>
      <c r="L39" s="82"/>
      <c r="M39" s="82"/>
      <c r="N39" s="82"/>
      <c r="O39" s="82"/>
      <c r="P39" s="82"/>
      <c r="Q39" s="82"/>
    </row>
    <row r="40" spans="1:11" s="72" customFormat="1" ht="13.5" customHeight="1">
      <c r="A40" s="71"/>
      <c r="B40" s="234" t="s">
        <v>137</v>
      </c>
      <c r="C40" s="234"/>
      <c r="D40" s="234"/>
      <c r="E40" s="234"/>
      <c r="F40" s="234"/>
      <c r="G40" s="234"/>
      <c r="H40" s="234"/>
      <c r="I40" s="234"/>
      <c r="J40" s="234"/>
      <c r="K40" s="92"/>
    </row>
    <row r="41" spans="1:11" s="72" customFormat="1" ht="12.75" customHeight="1">
      <c r="A41" s="71"/>
      <c r="B41" s="235" t="s">
        <v>105</v>
      </c>
      <c r="C41" s="235"/>
      <c r="D41" s="235"/>
      <c r="E41" s="235"/>
      <c r="F41" s="235"/>
      <c r="G41" s="235"/>
      <c r="H41" s="235"/>
      <c r="I41" s="235"/>
      <c r="J41" s="235"/>
      <c r="K41" s="92"/>
    </row>
    <row r="42" spans="1:11" s="72" customFormat="1" ht="12">
      <c r="A42" s="71" t="s">
        <v>139</v>
      </c>
      <c r="B42" s="76">
        <v>166597.6711123919</v>
      </c>
      <c r="C42" s="76">
        <v>88933.03049575939</v>
      </c>
      <c r="D42" s="76">
        <v>31349.456461777107</v>
      </c>
      <c r="E42" s="76">
        <v>6059.433233260112</v>
      </c>
      <c r="F42" s="76">
        <v>40255.75092159539</v>
      </c>
      <c r="G42" s="76"/>
      <c r="H42" s="76">
        <v>33929.054728677744</v>
      </c>
      <c r="I42" s="76">
        <v>72583.24463021944</v>
      </c>
      <c r="J42" s="76">
        <v>60085.37175349477</v>
      </c>
      <c r="K42" s="92"/>
    </row>
    <row r="43" spans="1:11" s="72" customFormat="1" ht="12">
      <c r="A43" s="71" t="s">
        <v>140</v>
      </c>
      <c r="B43" s="76">
        <v>1990091.746937236</v>
      </c>
      <c r="C43" s="76">
        <v>907241.5709765739</v>
      </c>
      <c r="D43" s="76">
        <v>651836.3125906984</v>
      </c>
      <c r="E43" s="76">
        <v>47306.60038061219</v>
      </c>
      <c r="F43" s="76">
        <v>383707.2629893507</v>
      </c>
      <c r="G43" s="76"/>
      <c r="H43" s="76">
        <v>366915.207433809</v>
      </c>
      <c r="I43" s="76">
        <v>802917.3003792855</v>
      </c>
      <c r="J43" s="76">
        <v>820259.2391241398</v>
      </c>
      <c r="K43" s="92"/>
    </row>
    <row r="44" spans="1:11" s="29" customFormat="1" ht="12">
      <c r="A44" s="71" t="s">
        <v>141</v>
      </c>
      <c r="B44" s="76">
        <v>925171.353581578</v>
      </c>
      <c r="C44" s="76">
        <v>382949.7099777502</v>
      </c>
      <c r="D44" s="76">
        <v>327528.124842619</v>
      </c>
      <c r="E44" s="76">
        <v>34019.911845734154</v>
      </c>
      <c r="F44" s="76">
        <v>180673.60691547356</v>
      </c>
      <c r="G44" s="76"/>
      <c r="H44" s="76">
        <v>197911.65574187637</v>
      </c>
      <c r="I44" s="113">
        <v>369995.7280773848</v>
      </c>
      <c r="J44" s="113">
        <v>357263.9697623162</v>
      </c>
      <c r="K44" s="59"/>
    </row>
    <row r="45" spans="1:16" s="73" customFormat="1" ht="12">
      <c r="A45" s="68" t="s">
        <v>55</v>
      </c>
      <c r="B45" s="77">
        <v>3081860.771631206</v>
      </c>
      <c r="C45" s="77">
        <v>1379124.3114500835</v>
      </c>
      <c r="D45" s="77">
        <v>1010713.8938950945</v>
      </c>
      <c r="E45" s="77">
        <v>87385.94545960645</v>
      </c>
      <c r="F45" s="77">
        <v>604636.6208264197</v>
      </c>
      <c r="G45" s="77"/>
      <c r="H45" s="77">
        <v>598755.9179043631</v>
      </c>
      <c r="I45" s="77">
        <v>1245496.2730868896</v>
      </c>
      <c r="J45" s="77">
        <v>1237608.5806399507</v>
      </c>
      <c r="K45" s="59"/>
      <c r="L45" s="29"/>
      <c r="M45" s="29"/>
      <c r="N45" s="29"/>
      <c r="O45" s="29"/>
      <c r="P45" s="29"/>
    </row>
    <row r="46" spans="1:11" s="29" customFormat="1" ht="12.75" customHeight="1">
      <c r="A46" s="71"/>
      <c r="B46" s="235" t="s">
        <v>97</v>
      </c>
      <c r="C46" s="235"/>
      <c r="D46" s="235"/>
      <c r="E46" s="235"/>
      <c r="F46" s="235"/>
      <c r="G46" s="235"/>
      <c r="H46" s="235"/>
      <c r="I46" s="235"/>
      <c r="J46" s="235"/>
      <c r="K46" s="59"/>
    </row>
    <row r="47" spans="1:11" s="29" customFormat="1" ht="12">
      <c r="A47" s="71" t="s">
        <v>139</v>
      </c>
      <c r="B47" s="31">
        <v>0.05405749430536831</v>
      </c>
      <c r="C47" s="31">
        <v>0.06448514449161624</v>
      </c>
      <c r="D47" s="31">
        <v>0.03101714209246932</v>
      </c>
      <c r="E47" s="31">
        <v>0.06934105022713341</v>
      </c>
      <c r="F47" s="31">
        <v>0.06657842005430249</v>
      </c>
      <c r="G47" s="31"/>
      <c r="H47" s="31">
        <v>0.05666591964122698</v>
      </c>
      <c r="I47" s="31">
        <v>0.05827656509186183</v>
      </c>
      <c r="J47" s="31">
        <v>0.048549575926845494</v>
      </c>
      <c r="K47" s="59"/>
    </row>
    <row r="48" spans="1:11" s="29" customFormat="1" ht="12">
      <c r="A48" s="71" t="s">
        <v>140</v>
      </c>
      <c r="B48" s="31">
        <v>0.6457435602724828</v>
      </c>
      <c r="C48" s="31">
        <v>0.6578388644477252</v>
      </c>
      <c r="D48" s="31">
        <v>0.6449266370314236</v>
      </c>
      <c r="E48" s="31">
        <v>0.5413525039044104</v>
      </c>
      <c r="F48" s="31">
        <v>0.6346080435301754</v>
      </c>
      <c r="G48" s="31"/>
      <c r="H48" s="31">
        <v>0.6127959598595816</v>
      </c>
      <c r="I48" s="31">
        <v>0.6446565258596093</v>
      </c>
      <c r="J48" s="31">
        <v>0.6627775954009585</v>
      </c>
      <c r="K48" s="59"/>
    </row>
    <row r="49" spans="1:11" s="29" customFormat="1" ht="12">
      <c r="A49" s="71" t="s">
        <v>141</v>
      </c>
      <c r="B49" s="31">
        <v>0.30019894542214887</v>
      </c>
      <c r="C49" s="31">
        <v>0.2776759910606585</v>
      </c>
      <c r="D49" s="31">
        <v>0.3240562208761071</v>
      </c>
      <c r="E49" s="31">
        <v>0.3893064458684563</v>
      </c>
      <c r="F49" s="31">
        <v>0.29881353641552205</v>
      </c>
      <c r="G49" s="31"/>
      <c r="H49" s="31">
        <v>0.33053812049919146</v>
      </c>
      <c r="I49" s="31">
        <v>0.29706690904852895</v>
      </c>
      <c r="J49" s="31">
        <v>0.28867282867219607</v>
      </c>
      <c r="K49" s="59"/>
    </row>
    <row r="50" spans="1:17" s="36" customFormat="1" ht="12.75">
      <c r="A50" s="74" t="s">
        <v>55</v>
      </c>
      <c r="B50" s="46">
        <v>1</v>
      </c>
      <c r="C50" s="46">
        <v>1</v>
      </c>
      <c r="D50" s="46">
        <v>1</v>
      </c>
      <c r="E50" s="46">
        <v>1</v>
      </c>
      <c r="F50" s="46">
        <v>1</v>
      </c>
      <c r="G50" s="46"/>
      <c r="H50" s="46">
        <v>1</v>
      </c>
      <c r="I50" s="46">
        <v>1</v>
      </c>
      <c r="J50" s="46">
        <v>1</v>
      </c>
      <c r="K50" s="20"/>
      <c r="L50" s="20"/>
      <c r="M50" s="20"/>
      <c r="N50" s="20"/>
      <c r="O50" s="20"/>
      <c r="P50" s="20"/>
      <c r="Q50" s="20"/>
    </row>
    <row r="51" spans="1:34" s="50" customFormat="1" ht="12.75">
      <c r="A51" s="47" t="s">
        <v>273</v>
      </c>
      <c r="B51" s="48"/>
      <c r="C51" s="49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</sheetData>
  <sheetProtection selectLockedCells="1" selectUnlockedCells="1"/>
  <mergeCells count="18">
    <mergeCell ref="B6:J6"/>
    <mergeCell ref="B7:J7"/>
    <mergeCell ref="B8:J8"/>
    <mergeCell ref="A1:J1"/>
    <mergeCell ref="A3:A4"/>
    <mergeCell ref="B3:B4"/>
    <mergeCell ref="C3:F3"/>
    <mergeCell ref="H3:J3"/>
    <mergeCell ref="B13:J13"/>
    <mergeCell ref="B18:J18"/>
    <mergeCell ref="B29:J29"/>
    <mergeCell ref="B46:J46"/>
    <mergeCell ref="B30:J30"/>
    <mergeCell ref="B35:J35"/>
    <mergeCell ref="B40:J40"/>
    <mergeCell ref="B41:J41"/>
    <mergeCell ref="B19:J19"/>
    <mergeCell ref="B24:J24"/>
  </mergeCells>
  <printOptions horizontalCentered="1"/>
  <pageMargins left="0" right="0" top="0.5902777777777778" bottom="0.39375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AH34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40.140625" style="20" customWidth="1"/>
    <col min="2" max="3" width="16.28125" style="28" bestFit="1" customWidth="1"/>
    <col min="4" max="245" width="9.140625" style="20" customWidth="1"/>
  </cols>
  <sheetData>
    <row r="1" spans="1:3" ht="30" customHeight="1">
      <c r="A1" s="219" t="s">
        <v>218</v>
      </c>
      <c r="B1" s="219"/>
      <c r="C1" s="219"/>
    </row>
    <row r="2" spans="1:3" ht="6.75" customHeight="1">
      <c r="A2" s="25"/>
      <c r="B2" s="25"/>
      <c r="C2" s="25"/>
    </row>
    <row r="3" spans="1:34" s="50" customFormat="1" ht="24" customHeight="1">
      <c r="A3" s="243" t="s">
        <v>54</v>
      </c>
      <c r="B3" s="242" t="s">
        <v>212</v>
      </c>
      <c r="C3" s="242"/>
      <c r="D3" s="20"/>
      <c r="E3" s="20"/>
      <c r="F3" s="20"/>
      <c r="G3" s="20"/>
      <c r="H3" s="20"/>
      <c r="I3" s="20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" ht="24" customHeight="1">
      <c r="A4" s="244"/>
      <c r="B4" s="171" t="s">
        <v>239</v>
      </c>
      <c r="C4" s="171" t="s">
        <v>240</v>
      </c>
    </row>
    <row r="5" spans="1:3" ht="12.75" customHeight="1">
      <c r="A5" s="96" t="s">
        <v>146</v>
      </c>
      <c r="B5" s="107">
        <v>141727.75071887416</v>
      </c>
      <c r="C5" s="174">
        <v>0.38485839206260525</v>
      </c>
    </row>
    <row r="6" spans="1:10" s="29" customFormat="1" ht="12.75">
      <c r="A6" s="96" t="s">
        <v>147</v>
      </c>
      <c r="B6" s="107">
        <v>29593.793300857342</v>
      </c>
      <c r="C6" s="174">
        <v>0.08036125350914995</v>
      </c>
      <c r="D6" s="20"/>
      <c r="E6" s="20"/>
      <c r="F6" s="20"/>
      <c r="G6" s="20"/>
      <c r="H6" s="20"/>
      <c r="I6" s="20"/>
      <c r="J6" s="20"/>
    </row>
    <row r="7" spans="1:10" s="29" customFormat="1" ht="24">
      <c r="A7" s="96" t="s">
        <v>229</v>
      </c>
      <c r="B7" s="107">
        <v>59375.249080320136</v>
      </c>
      <c r="C7" s="174">
        <v>0.16123210008952443</v>
      </c>
      <c r="D7" s="20"/>
      <c r="E7" s="20"/>
      <c r="F7" s="20"/>
      <c r="G7" s="20"/>
      <c r="H7" s="20"/>
      <c r="I7" s="20"/>
      <c r="J7" s="20"/>
    </row>
    <row r="8" spans="1:10" s="29" customFormat="1" ht="12.75">
      <c r="A8" s="96" t="s">
        <v>230</v>
      </c>
      <c r="B8" s="107">
        <v>47878.294863753996</v>
      </c>
      <c r="C8" s="174">
        <v>0.13001238982839355</v>
      </c>
      <c r="D8" s="20"/>
      <c r="E8" s="20"/>
      <c r="F8" s="20"/>
      <c r="G8" s="20"/>
      <c r="H8" s="20"/>
      <c r="I8" s="20"/>
      <c r="J8" s="20"/>
    </row>
    <row r="9" spans="1:10" s="29" customFormat="1" ht="12.75">
      <c r="A9" s="96" t="s">
        <v>231</v>
      </c>
      <c r="B9" s="107">
        <v>77408.1790762866</v>
      </c>
      <c r="C9" s="174">
        <v>0.21020009970303236</v>
      </c>
      <c r="D9" s="20"/>
      <c r="E9" s="20"/>
      <c r="F9" s="20"/>
      <c r="G9" s="20"/>
      <c r="H9" s="20"/>
      <c r="I9" s="20"/>
      <c r="J9" s="20"/>
    </row>
    <row r="10" spans="1:10" s="29" customFormat="1" ht="12.75">
      <c r="A10" s="96" t="s">
        <v>88</v>
      </c>
      <c r="B10" s="107">
        <v>7454.152267399871</v>
      </c>
      <c r="C10" s="174">
        <v>0.020241576129376153</v>
      </c>
      <c r="D10" s="20"/>
      <c r="E10" s="20"/>
      <c r="F10" s="20"/>
      <c r="G10" s="20"/>
      <c r="H10" s="20"/>
      <c r="I10" s="20"/>
      <c r="J10" s="20"/>
    </row>
    <row r="11" spans="1:10" s="36" customFormat="1" ht="12.75">
      <c r="A11" s="96" t="s">
        <v>238</v>
      </c>
      <c r="B11" s="107">
        <v>4822.05909260256</v>
      </c>
      <c r="C11" s="174">
        <v>0.01309418867791814</v>
      </c>
      <c r="D11" s="20"/>
      <c r="E11" s="20"/>
      <c r="F11" s="20"/>
      <c r="G11" s="20"/>
      <c r="H11" s="20"/>
      <c r="I11" s="20"/>
      <c r="J11" s="20"/>
    </row>
    <row r="12" spans="1:10" s="36" customFormat="1" ht="12.75">
      <c r="A12" s="172" t="s">
        <v>55</v>
      </c>
      <c r="B12" s="173">
        <v>368259.4784000947</v>
      </c>
      <c r="C12" s="175">
        <v>1</v>
      </c>
      <c r="D12" s="20"/>
      <c r="E12" s="20"/>
      <c r="F12" s="20"/>
      <c r="G12" s="20"/>
      <c r="H12" s="20"/>
      <c r="I12" s="20"/>
      <c r="J12" s="20"/>
    </row>
    <row r="13" spans="1:10" s="36" customFormat="1" ht="12.75">
      <c r="A13" s="47" t="s">
        <v>273</v>
      </c>
      <c r="B13" s="48"/>
      <c r="C13" s="48"/>
      <c r="D13" s="20"/>
      <c r="E13" s="23"/>
      <c r="F13" s="23"/>
      <c r="G13" s="23"/>
      <c r="H13" s="23"/>
      <c r="I13" s="23"/>
      <c r="J13" s="20"/>
    </row>
    <row r="14" spans="1:34" s="50" customFormat="1" ht="12.75">
      <c r="A14" s="20"/>
      <c r="B14" s="28"/>
      <c r="C14" s="28"/>
      <c r="D14" s="20"/>
      <c r="E14" s="20"/>
      <c r="F14" s="20"/>
      <c r="G14" s="20"/>
      <c r="H14" s="20"/>
      <c r="I14" s="20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2:3" ht="12.75">
      <c r="B15" s="90"/>
      <c r="C15" s="90"/>
    </row>
    <row r="16" spans="2:3" ht="12.75">
      <c r="B16" s="90"/>
      <c r="C16" s="90"/>
    </row>
    <row r="17" spans="2:3" ht="12.75">
      <c r="B17" s="90"/>
      <c r="C17" s="90"/>
    </row>
    <row r="18" spans="2:3" ht="12.75">
      <c r="B18" s="90"/>
      <c r="C18" s="90"/>
    </row>
    <row r="19" spans="2:3" ht="12.75">
      <c r="B19" s="90"/>
      <c r="C19" s="90"/>
    </row>
    <row r="20" spans="2:3" ht="12.75">
      <c r="B20" s="90"/>
      <c r="C20" s="90"/>
    </row>
    <row r="21" spans="2:3" ht="12.75">
      <c r="B21" s="90"/>
      <c r="C21" s="90"/>
    </row>
    <row r="22" spans="2:3" ht="12.75">
      <c r="B22" s="90"/>
      <c r="C22" s="90"/>
    </row>
    <row r="23" spans="2:3" ht="12.75">
      <c r="B23" s="90"/>
      <c r="C23" s="90"/>
    </row>
    <row r="24" spans="2:3" ht="12.75">
      <c r="B24" s="90"/>
      <c r="C24" s="90"/>
    </row>
    <row r="25" spans="2:3" ht="12.75">
      <c r="B25" s="90"/>
      <c r="C25" s="90"/>
    </row>
    <row r="26" spans="2:3" ht="12.75">
      <c r="B26" s="90"/>
      <c r="C26" s="90"/>
    </row>
    <row r="27" spans="2:3" ht="12.75">
      <c r="B27" s="90"/>
      <c r="C27" s="90"/>
    </row>
    <row r="28" spans="2:3" ht="12.75">
      <c r="B28" s="90"/>
      <c r="C28" s="90"/>
    </row>
    <row r="29" spans="2:3" ht="12.75">
      <c r="B29" s="90"/>
      <c r="C29" s="90"/>
    </row>
    <row r="30" spans="2:3" ht="12.75">
      <c r="B30" s="90"/>
      <c r="C30" s="90"/>
    </row>
    <row r="31" spans="2:3" ht="12.75">
      <c r="B31" s="90"/>
      <c r="C31" s="90"/>
    </row>
    <row r="32" spans="2:3" ht="12.75">
      <c r="B32" s="90"/>
      <c r="C32" s="90"/>
    </row>
    <row r="33" spans="2:3" ht="12.75">
      <c r="B33" s="90"/>
      <c r="C33" s="90"/>
    </row>
    <row r="34" spans="2:3" ht="12.75">
      <c r="B34" s="90"/>
      <c r="C34" s="90"/>
    </row>
  </sheetData>
  <sheetProtection selectLockedCells="1" selectUnlockedCells="1"/>
  <mergeCells count="3">
    <mergeCell ref="A1:C1"/>
    <mergeCell ref="B3:C3"/>
    <mergeCell ref="A3:A4"/>
  </mergeCells>
  <printOptions horizontalCentered="1"/>
  <pageMargins left="0" right="0" top="0.5905511811023623" bottom="0.3937007874015748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AH45"/>
  <sheetViews>
    <sheetView zoomScalePageLayoutView="0" workbookViewId="0" topLeftCell="A4">
      <selection activeCell="A45" sqref="A45"/>
    </sheetView>
  </sheetViews>
  <sheetFormatPr defaultColWidth="35.421875" defaultRowHeight="12.75"/>
  <cols>
    <col min="1" max="1" width="20.421875" style="20" customWidth="1"/>
    <col min="2" max="2" width="8.8515625" style="21" bestFit="1" customWidth="1"/>
    <col min="3" max="3" width="8.57421875" style="22" bestFit="1" customWidth="1"/>
    <col min="4" max="4" width="8.8515625" style="23" bestFit="1" customWidth="1"/>
    <col min="5" max="5" width="8.57421875" style="23" bestFit="1" customWidth="1"/>
    <col min="6" max="6" width="9.140625" style="23" bestFit="1" customWidth="1"/>
    <col min="7" max="7" width="8.57421875" style="23" bestFit="1" customWidth="1"/>
    <col min="8" max="8" width="6.57421875" style="23" bestFit="1" customWidth="1"/>
    <col min="9" max="9" width="8.57421875" style="23" bestFit="1" customWidth="1"/>
    <col min="10" max="10" width="7.57421875" style="23" bestFit="1" customWidth="1"/>
    <col min="11" max="11" width="8.57421875" style="23" bestFit="1" customWidth="1"/>
    <col min="12" max="12" width="7.57421875" style="23" bestFit="1" customWidth="1"/>
    <col min="13" max="13" width="8.57421875" style="23" bestFit="1" customWidth="1"/>
    <col min="14" max="14" width="9.140625" style="23" bestFit="1" customWidth="1"/>
    <col min="15" max="15" width="8.57421875" style="23" bestFit="1" customWidth="1"/>
    <col min="16" max="16" width="9.140625" style="23" bestFit="1" customWidth="1"/>
    <col min="17" max="17" width="8.57421875" style="23" bestFit="1" customWidth="1"/>
    <col min="18" max="33" width="9.140625" style="23" customWidth="1"/>
    <col min="34" max="230" width="9.140625" style="20" customWidth="1"/>
    <col min="231" max="16384" width="35.421875" style="20" customWidth="1"/>
  </cols>
  <sheetData>
    <row r="1" spans="1:17" ht="23.25" customHeight="1">
      <c r="A1" s="219" t="s">
        <v>202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</row>
    <row r="2" spans="1:3" ht="6.75" customHeight="1">
      <c r="A2" s="25"/>
      <c r="B2" s="25"/>
      <c r="C2" s="26"/>
    </row>
    <row r="3" spans="1:17" ht="24.75" customHeight="1">
      <c r="A3" s="220" t="s">
        <v>54</v>
      </c>
      <c r="B3" s="221" t="s">
        <v>55</v>
      </c>
      <c r="C3" s="221"/>
      <c r="D3" s="222" t="s">
        <v>56</v>
      </c>
      <c r="E3" s="222"/>
      <c r="F3" s="222"/>
      <c r="G3" s="222"/>
      <c r="H3" s="222"/>
      <c r="I3" s="222"/>
      <c r="J3" s="222"/>
      <c r="K3" s="27"/>
      <c r="L3" s="222" t="s">
        <v>57</v>
      </c>
      <c r="M3" s="222"/>
      <c r="N3" s="222"/>
      <c r="O3" s="222"/>
      <c r="P3" s="222"/>
      <c r="Q3" s="27"/>
    </row>
    <row r="4" spans="1:17" ht="23.25" customHeight="1">
      <c r="A4" s="220"/>
      <c r="B4" s="221"/>
      <c r="C4" s="221"/>
      <c r="D4" s="217" t="s">
        <v>58</v>
      </c>
      <c r="E4" s="217"/>
      <c r="F4" s="217" t="s">
        <v>59</v>
      </c>
      <c r="G4" s="217"/>
      <c r="H4" s="217" t="s">
        <v>60</v>
      </c>
      <c r="I4" s="217"/>
      <c r="J4" s="217" t="s">
        <v>61</v>
      </c>
      <c r="K4" s="217"/>
      <c r="L4" s="217" t="s">
        <v>62</v>
      </c>
      <c r="M4" s="217"/>
      <c r="N4" s="217" t="s">
        <v>63</v>
      </c>
      <c r="O4" s="217"/>
      <c r="P4" s="217" t="s">
        <v>64</v>
      </c>
      <c r="Q4" s="217"/>
    </row>
    <row r="5" spans="1:17" ht="27" customHeight="1">
      <c r="A5" s="220"/>
      <c r="B5" s="105" t="s">
        <v>65</v>
      </c>
      <c r="C5" s="105" t="s">
        <v>66</v>
      </c>
      <c r="D5" s="106" t="s">
        <v>65</v>
      </c>
      <c r="E5" s="106" t="s">
        <v>66</v>
      </c>
      <c r="F5" s="106" t="s">
        <v>65</v>
      </c>
      <c r="G5" s="106" t="s">
        <v>66</v>
      </c>
      <c r="H5" s="106" t="s">
        <v>65</v>
      </c>
      <c r="I5" s="106" t="s">
        <v>66</v>
      </c>
      <c r="J5" s="106" t="s">
        <v>65</v>
      </c>
      <c r="K5" s="106" t="s">
        <v>66</v>
      </c>
      <c r="L5" s="106" t="s">
        <v>65</v>
      </c>
      <c r="M5" s="106" t="s">
        <v>66</v>
      </c>
      <c r="N5" s="106" t="s">
        <v>65</v>
      </c>
      <c r="O5" s="106" t="s">
        <v>66</v>
      </c>
      <c r="P5" s="106" t="s">
        <v>65</v>
      </c>
      <c r="Q5" s="106" t="s">
        <v>66</v>
      </c>
    </row>
    <row r="6" spans="1:33" s="29" customFormat="1" ht="15" customHeight="1">
      <c r="A6" s="28"/>
      <c r="B6" s="216" t="s">
        <v>67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29" customFormat="1" ht="15" customHeight="1">
      <c r="A7" s="30" t="s">
        <v>68</v>
      </c>
      <c r="B7" s="162">
        <v>1581681.9999999986</v>
      </c>
      <c r="C7" s="31">
        <v>0.4790606584864701</v>
      </c>
      <c r="D7" s="162">
        <v>695527.9999999957</v>
      </c>
      <c r="E7" s="31">
        <v>0.47719275135313316</v>
      </c>
      <c r="F7" s="111">
        <v>524754.0000000007</v>
      </c>
      <c r="G7" s="31">
        <v>0.48011528168530826</v>
      </c>
      <c r="H7" s="111">
        <v>47632.99999999978</v>
      </c>
      <c r="I7" s="31">
        <v>0.48747364758376377</v>
      </c>
      <c r="J7" s="111">
        <v>313767.0000000006</v>
      </c>
      <c r="K7" s="31">
        <v>0.4802051417044948</v>
      </c>
      <c r="L7" s="111">
        <v>319962.00000000035</v>
      </c>
      <c r="M7" s="31">
        <v>0.48775289942560374</v>
      </c>
      <c r="N7" s="111">
        <v>642892.9999999976</v>
      </c>
      <c r="O7" s="31">
        <v>0.48162046186324414</v>
      </c>
      <c r="P7" s="111">
        <v>618826.9999999971</v>
      </c>
      <c r="Q7" s="31">
        <v>0.47210376064437437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29" customFormat="1" ht="15" customHeight="1">
      <c r="A8" s="30" t="s">
        <v>69</v>
      </c>
      <c r="B8" s="162">
        <v>1719949.9999999958</v>
      </c>
      <c r="C8" s="31">
        <v>0.5209393415135299</v>
      </c>
      <c r="D8" s="162">
        <v>762013.0000000016</v>
      </c>
      <c r="E8" s="31">
        <v>0.5228072486468669</v>
      </c>
      <c r="F8" s="111">
        <v>568221.000000001</v>
      </c>
      <c r="G8" s="31">
        <v>0.5198847183146916</v>
      </c>
      <c r="H8" s="111">
        <v>50080.999999999985</v>
      </c>
      <c r="I8" s="31">
        <v>0.5125263524162362</v>
      </c>
      <c r="J8" s="111">
        <v>339635</v>
      </c>
      <c r="K8" s="31">
        <v>0.5197948582955052</v>
      </c>
      <c r="L8" s="111">
        <v>336029.99999999907</v>
      </c>
      <c r="M8" s="31">
        <v>0.5122471005743963</v>
      </c>
      <c r="N8" s="111">
        <v>691960.9999999998</v>
      </c>
      <c r="O8" s="31">
        <v>0.518379538136756</v>
      </c>
      <c r="P8" s="111">
        <v>691959.0000000034</v>
      </c>
      <c r="Q8" s="31">
        <v>0.5278962393556257</v>
      </c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36" customFormat="1" ht="15" customHeight="1">
      <c r="A9" s="32" t="s">
        <v>55</v>
      </c>
      <c r="B9" s="33">
        <v>3301631.9999999944</v>
      </c>
      <c r="C9" s="34">
        <v>1</v>
      </c>
      <c r="D9" s="33">
        <v>1457540.9999999972</v>
      </c>
      <c r="E9" s="34">
        <v>1</v>
      </c>
      <c r="F9" s="163">
        <v>1092975.0000000019</v>
      </c>
      <c r="G9" s="34">
        <v>1</v>
      </c>
      <c r="H9" s="163">
        <v>97713.99999999977</v>
      </c>
      <c r="I9" s="34">
        <v>1</v>
      </c>
      <c r="J9" s="163">
        <v>653402.0000000006</v>
      </c>
      <c r="K9" s="34">
        <v>1</v>
      </c>
      <c r="L9" s="163">
        <v>655991.9999999994</v>
      </c>
      <c r="M9" s="34">
        <v>1</v>
      </c>
      <c r="N9" s="163">
        <v>1334853.9999999972</v>
      </c>
      <c r="O9" s="34">
        <v>1</v>
      </c>
      <c r="P9" s="163">
        <v>1310786.0000000005</v>
      </c>
      <c r="Q9" s="34">
        <v>1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36" customFormat="1" ht="4.5" customHeight="1">
      <c r="A10" s="32"/>
      <c r="B10" s="37"/>
      <c r="C10" s="38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29" customFormat="1" ht="15" customHeight="1">
      <c r="A11" s="28"/>
      <c r="B11" s="216" t="s">
        <v>70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29" customFormat="1" ht="15" customHeight="1">
      <c r="A12" s="39" t="s">
        <v>71</v>
      </c>
      <c r="B12" s="162">
        <v>775850.000000003</v>
      </c>
      <c r="C12" s="31">
        <v>0.23498984744514395</v>
      </c>
      <c r="D12" s="162">
        <v>351953.9999999995</v>
      </c>
      <c r="E12" s="31">
        <v>0.241471080401855</v>
      </c>
      <c r="F12" s="162">
        <v>251805.99999999985</v>
      </c>
      <c r="G12" s="31">
        <v>0.23038587341887914</v>
      </c>
      <c r="H12" s="162">
        <v>20521.999999999975</v>
      </c>
      <c r="I12" s="31">
        <v>0.21002108193298852</v>
      </c>
      <c r="J12" s="162">
        <v>151568.00000000012</v>
      </c>
      <c r="K12" s="31">
        <v>0.2319674564816145</v>
      </c>
      <c r="L12" s="162">
        <v>145796.99999999968</v>
      </c>
      <c r="M12" s="31">
        <v>0.22225423480774145</v>
      </c>
      <c r="N12" s="162">
        <v>317137.99999999994</v>
      </c>
      <c r="O12" s="31">
        <v>0.23758253711641894</v>
      </c>
      <c r="P12" s="162">
        <v>312914.99999999907</v>
      </c>
      <c r="Q12" s="31">
        <v>0.2387231783067554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3" s="29" customFormat="1" ht="15" customHeight="1">
      <c r="A13" s="39" t="s">
        <v>72</v>
      </c>
      <c r="B13" s="162">
        <v>1618286.9999999923</v>
      </c>
      <c r="C13" s="31">
        <v>0.49014759973249517</v>
      </c>
      <c r="D13" s="162">
        <v>713433.999999997</v>
      </c>
      <c r="E13" s="31">
        <v>0.489477826009696</v>
      </c>
      <c r="F13" s="162">
        <v>541721.0000000019</v>
      </c>
      <c r="G13" s="31">
        <v>0.4956389670395031</v>
      </c>
      <c r="H13" s="162">
        <v>46542.99999999978</v>
      </c>
      <c r="I13" s="31">
        <v>0.4763186442065613</v>
      </c>
      <c r="J13" s="162">
        <v>316589.00000000047</v>
      </c>
      <c r="K13" s="31">
        <v>0.484524075530837</v>
      </c>
      <c r="L13" s="162">
        <v>321098.9999999987</v>
      </c>
      <c r="M13" s="31">
        <v>0.4894861522701486</v>
      </c>
      <c r="N13" s="162">
        <v>658843.999999999</v>
      </c>
      <c r="O13" s="31">
        <v>0.4935700833199733</v>
      </c>
      <c r="P13" s="162">
        <v>638344.0000000016</v>
      </c>
      <c r="Q13" s="31">
        <v>0.4869933002030849</v>
      </c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1:33" s="29" customFormat="1" ht="15" customHeight="1">
      <c r="A14" s="39" t="s">
        <v>73</v>
      </c>
      <c r="B14" s="162">
        <v>907494.999999994</v>
      </c>
      <c r="C14" s="31">
        <v>0.27486255282236083</v>
      </c>
      <c r="D14" s="162">
        <v>392153.0000000007</v>
      </c>
      <c r="E14" s="31">
        <v>0.2690510935884489</v>
      </c>
      <c r="F14" s="162">
        <v>299448.0000000001</v>
      </c>
      <c r="G14" s="31">
        <v>0.2739751595416177</v>
      </c>
      <c r="H14" s="162">
        <v>30648.999999999945</v>
      </c>
      <c r="I14" s="31">
        <v>0.3136602738604503</v>
      </c>
      <c r="J14" s="162">
        <v>185245.0000000005</v>
      </c>
      <c r="K14" s="31">
        <v>0.28350846798754853</v>
      </c>
      <c r="L14" s="162">
        <v>189096.00000000044</v>
      </c>
      <c r="M14" s="31">
        <v>0.28825961292211</v>
      </c>
      <c r="N14" s="162">
        <v>358871.9999999998</v>
      </c>
      <c r="O14" s="31">
        <v>0.2688473795636079</v>
      </c>
      <c r="P14" s="162">
        <v>359527.0000000009</v>
      </c>
      <c r="Q14" s="31">
        <v>0.27428352149015967</v>
      </c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1:33" s="36" customFormat="1" ht="15" customHeight="1">
      <c r="A15" s="32" t="s">
        <v>55</v>
      </c>
      <c r="B15" s="33">
        <v>3301631.9999999893</v>
      </c>
      <c r="C15" s="34">
        <v>1</v>
      </c>
      <c r="D15" s="33">
        <v>1457540.9999999972</v>
      </c>
      <c r="E15" s="34">
        <v>1</v>
      </c>
      <c r="F15" s="33">
        <v>1092975.0000000019</v>
      </c>
      <c r="G15" s="34">
        <v>1</v>
      </c>
      <c r="H15" s="33">
        <v>97713.9999999997</v>
      </c>
      <c r="I15" s="34">
        <v>1</v>
      </c>
      <c r="J15" s="33">
        <v>653402.000000001</v>
      </c>
      <c r="K15" s="34">
        <v>1</v>
      </c>
      <c r="L15" s="33">
        <v>655991.9999999988</v>
      </c>
      <c r="M15" s="34">
        <v>1</v>
      </c>
      <c r="N15" s="33">
        <v>1334853.9999999986</v>
      </c>
      <c r="O15" s="34">
        <v>1</v>
      </c>
      <c r="P15" s="33">
        <v>1310786.0000000016</v>
      </c>
      <c r="Q15" s="34">
        <v>1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</row>
    <row r="16" spans="1:33" s="36" customFormat="1" ht="14.25" customHeight="1">
      <c r="A16" s="40" t="s">
        <v>74</v>
      </c>
      <c r="B16" s="218">
        <v>53.304656590472206</v>
      </c>
      <c r="C16" s="218"/>
      <c r="D16" s="218">
        <v>53.01939999982854</v>
      </c>
      <c r="E16" s="218"/>
      <c r="F16" s="218">
        <v>53.67260128669337</v>
      </c>
      <c r="G16" s="218"/>
      <c r="H16" s="218">
        <v>55.11580251173039</v>
      </c>
      <c r="I16" s="218"/>
      <c r="J16" s="218">
        <v>53.054648952725614</v>
      </c>
      <c r="K16" s="218"/>
      <c r="L16" s="218">
        <v>53.77045802210957</v>
      </c>
      <c r="M16" s="218"/>
      <c r="N16" s="218">
        <v>53.389133949928016</v>
      </c>
      <c r="O16" s="218"/>
      <c r="P16" s="218">
        <v>52.98551452310069</v>
      </c>
      <c r="Q16" s="218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1:33" s="36" customFormat="1" ht="14.25" customHeight="1">
      <c r="A17" s="32"/>
      <c r="B17" s="37"/>
      <c r="C17" s="3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1:33" s="29" customFormat="1" ht="15" customHeight="1">
      <c r="A18" s="28"/>
      <c r="B18" s="216" t="s">
        <v>75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spans="1:33" s="29" customFormat="1" ht="27" customHeight="1">
      <c r="A19" s="42" t="s">
        <v>227</v>
      </c>
      <c r="B19" s="162">
        <v>565298.073513303</v>
      </c>
      <c r="C19" s="31">
        <v>0.1712177715485261</v>
      </c>
      <c r="D19" s="162">
        <v>248600.7242718773</v>
      </c>
      <c r="E19" s="31">
        <v>0.17056173670029018</v>
      </c>
      <c r="F19" s="162">
        <v>210997.248432671</v>
      </c>
      <c r="G19" s="31">
        <v>0.19304855868859844</v>
      </c>
      <c r="H19" s="162">
        <v>9927.758702739979</v>
      </c>
      <c r="I19" s="31">
        <v>0.10160016684139428</v>
      </c>
      <c r="J19" s="162">
        <v>95772.34210601408</v>
      </c>
      <c r="K19" s="31">
        <v>0.1465749142274038</v>
      </c>
      <c r="L19" s="162">
        <v>80181.69103702773</v>
      </c>
      <c r="M19" s="31">
        <v>0.122229678162276</v>
      </c>
      <c r="N19" s="162">
        <v>203737.25613114986</v>
      </c>
      <c r="O19" s="31">
        <v>0.1526288688734124</v>
      </c>
      <c r="P19" s="162">
        <v>281379.1263451249</v>
      </c>
      <c r="Q19" s="31">
        <v>0.21466442756111592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</row>
    <row r="20" spans="1:33" s="29" customFormat="1" ht="15" customHeight="1">
      <c r="A20" s="42" t="s">
        <v>228</v>
      </c>
      <c r="B20" s="162">
        <v>1626743.509292459</v>
      </c>
      <c r="C20" s="31">
        <v>0.4927089116208167</v>
      </c>
      <c r="D20" s="162">
        <v>716056.0063258533</v>
      </c>
      <c r="E20" s="31">
        <v>0.4912767505859899</v>
      </c>
      <c r="F20" s="162">
        <v>520230.5695797068</v>
      </c>
      <c r="G20" s="31">
        <v>0.47597664135017403</v>
      </c>
      <c r="H20" s="162">
        <v>48363.46016002523</v>
      </c>
      <c r="I20" s="31">
        <v>0.49494913891587017</v>
      </c>
      <c r="J20" s="162">
        <v>342093.4732268747</v>
      </c>
      <c r="K20" s="31">
        <v>0.523557432066132</v>
      </c>
      <c r="L20" s="162">
        <v>325472.9475068075</v>
      </c>
      <c r="M20" s="31">
        <v>0.49615383649009076</v>
      </c>
      <c r="N20" s="162">
        <v>633188.3756439614</v>
      </c>
      <c r="O20" s="31">
        <v>0.4743502852326636</v>
      </c>
      <c r="P20" s="162">
        <v>668082.1861416909</v>
      </c>
      <c r="Q20" s="31">
        <v>0.5096805932789112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</row>
    <row r="21" spans="1:33" s="29" customFormat="1" ht="15" customHeight="1">
      <c r="A21" s="42" t="s">
        <v>78</v>
      </c>
      <c r="B21" s="162">
        <v>892859.7121435993</v>
      </c>
      <c r="C21" s="31">
        <v>0.2704298093014606</v>
      </c>
      <c r="D21" s="162">
        <v>406116.34303258976</v>
      </c>
      <c r="E21" s="31">
        <v>0.27863116237045155</v>
      </c>
      <c r="F21" s="162">
        <v>290274.0456556455</v>
      </c>
      <c r="G21" s="31">
        <v>0.2655815967022533</v>
      </c>
      <c r="H21" s="162">
        <v>26773.276526754853</v>
      </c>
      <c r="I21" s="31">
        <v>0.2739963211694835</v>
      </c>
      <c r="J21" s="162">
        <v>169696.04692860972</v>
      </c>
      <c r="K21" s="31">
        <v>0.2597115511256619</v>
      </c>
      <c r="L21" s="162">
        <v>194014.01606546622</v>
      </c>
      <c r="M21" s="31">
        <v>0.2957566800593091</v>
      </c>
      <c r="N21" s="162">
        <v>406618.0874604197</v>
      </c>
      <c r="O21" s="31">
        <v>0.3046161508752418</v>
      </c>
      <c r="P21" s="162">
        <v>292227.60861771414</v>
      </c>
      <c r="Q21" s="31">
        <v>0.22294074594763305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</row>
    <row r="22" spans="1:33" s="29" customFormat="1" ht="12.75">
      <c r="A22" s="42" t="s">
        <v>77</v>
      </c>
      <c r="B22" s="162">
        <v>200719.9216388661</v>
      </c>
      <c r="C22" s="31">
        <v>0.06079415320631319</v>
      </c>
      <c r="D22" s="162">
        <v>83219.11274077777</v>
      </c>
      <c r="E22" s="31">
        <v>0.057095555281654435</v>
      </c>
      <c r="F22" s="162">
        <v>65664.14043756208</v>
      </c>
      <c r="G22" s="31">
        <v>0.06007835534898972</v>
      </c>
      <c r="H22" s="162">
        <v>12060.646805940583</v>
      </c>
      <c r="I22" s="31">
        <v>0.12342803289130125</v>
      </c>
      <c r="J22" s="162">
        <v>39776.021654585275</v>
      </c>
      <c r="K22" s="31">
        <v>0.060875267682965896</v>
      </c>
      <c r="L22" s="162">
        <v>49358.117670685664</v>
      </c>
      <c r="M22" s="31">
        <v>0.07524195061934548</v>
      </c>
      <c r="N22" s="162">
        <v>86294.22727198341</v>
      </c>
      <c r="O22" s="31">
        <v>0.06464694061821255</v>
      </c>
      <c r="P22" s="162">
        <v>65067.576696196724</v>
      </c>
      <c r="Q22" s="31">
        <v>0.049640121801878205</v>
      </c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1:33" s="29" customFormat="1" ht="12.75">
      <c r="A23" s="42" t="s">
        <v>76</v>
      </c>
      <c r="B23" s="162">
        <v>16010.783411770472</v>
      </c>
      <c r="C23" s="31">
        <v>0.004849354322883496</v>
      </c>
      <c r="D23" s="162">
        <v>3548.8136288998303</v>
      </c>
      <c r="E23" s="31">
        <v>0.0024347950616139345</v>
      </c>
      <c r="F23" s="162">
        <v>5808.995894415417</v>
      </c>
      <c r="G23" s="31">
        <v>0.005314847909984596</v>
      </c>
      <c r="H23" s="162">
        <v>588.857804539138</v>
      </c>
      <c r="I23" s="31">
        <v>0.0060263401819507885</v>
      </c>
      <c r="J23" s="162">
        <v>6064.116083916084</v>
      </c>
      <c r="K23" s="31">
        <v>0.009280834897836378</v>
      </c>
      <c r="L23" s="162">
        <v>6965.227720012659</v>
      </c>
      <c r="M23" s="31">
        <v>0.01061785466897868</v>
      </c>
      <c r="N23" s="162">
        <v>5016.053492484518</v>
      </c>
      <c r="O23" s="31">
        <v>0.003757754400469656</v>
      </c>
      <c r="P23" s="162">
        <v>4029.50219927329</v>
      </c>
      <c r="Q23" s="31">
        <v>0.003074111410461578</v>
      </c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34" s="36" customFormat="1" ht="15" customHeight="1">
      <c r="A24" s="32" t="s">
        <v>55</v>
      </c>
      <c r="B24" s="33">
        <v>3301631.9999999977</v>
      </c>
      <c r="C24" s="34">
        <v>1</v>
      </c>
      <c r="D24" s="33">
        <v>1457540.999999998</v>
      </c>
      <c r="E24" s="34">
        <v>1</v>
      </c>
      <c r="F24" s="33">
        <v>1092975.0000000007</v>
      </c>
      <c r="G24" s="34">
        <v>1</v>
      </c>
      <c r="H24" s="33">
        <v>97713.99999999978</v>
      </c>
      <c r="I24" s="34">
        <v>1</v>
      </c>
      <c r="J24" s="33">
        <v>653401.9999999999</v>
      </c>
      <c r="K24" s="34">
        <v>1</v>
      </c>
      <c r="L24" s="33">
        <v>655991.9999999998</v>
      </c>
      <c r="M24" s="34">
        <v>1</v>
      </c>
      <c r="N24" s="33">
        <v>1334853.9999999988</v>
      </c>
      <c r="O24" s="34">
        <v>1</v>
      </c>
      <c r="P24" s="33">
        <v>1310786</v>
      </c>
      <c r="Q24" s="34">
        <v>1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s="36" customFormat="1" ht="4.5" customHeight="1">
      <c r="A25" s="32"/>
      <c r="B25" s="37"/>
      <c r="C25" s="38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s="29" customFormat="1" ht="15" customHeight="1">
      <c r="A26" s="28"/>
      <c r="B26" s="216" t="s">
        <v>79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s="29" customFormat="1" ht="15" customHeight="1">
      <c r="A27" s="41" t="s">
        <v>80</v>
      </c>
      <c r="B27" s="162">
        <v>69648.92829203483</v>
      </c>
      <c r="C27" s="31">
        <v>0.021095303259731822</v>
      </c>
      <c r="D27" s="162">
        <v>27382.904035765307</v>
      </c>
      <c r="E27" s="31">
        <v>0.018787055757447182</v>
      </c>
      <c r="F27" s="162">
        <v>21139.156498617336</v>
      </c>
      <c r="G27" s="31">
        <v>0.019340933231425536</v>
      </c>
      <c r="H27" s="162">
        <v>1543.740935173965</v>
      </c>
      <c r="I27" s="31">
        <v>0.0157985645370568</v>
      </c>
      <c r="J27" s="162">
        <v>19583.12682247824</v>
      </c>
      <c r="K27" s="31">
        <v>0.029971023692119427</v>
      </c>
      <c r="L27" s="162">
        <v>19600.23451684445</v>
      </c>
      <c r="M27" s="31">
        <v>0.029878770650929337</v>
      </c>
      <c r="N27" s="162">
        <v>27689.940348723212</v>
      </c>
      <c r="O27" s="31">
        <v>0.020743796961108285</v>
      </c>
      <c r="P27" s="162">
        <v>22358.75342646718</v>
      </c>
      <c r="Q27" s="31">
        <v>0.01705751619750834</v>
      </c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s="29" customFormat="1" ht="51">
      <c r="A28" s="42" t="s">
        <v>81</v>
      </c>
      <c r="B28" s="162">
        <v>397039.69359886966</v>
      </c>
      <c r="C28" s="31">
        <v>0.12025558681248243</v>
      </c>
      <c r="D28" s="162">
        <v>168961.51413901718</v>
      </c>
      <c r="E28" s="31">
        <v>0.11592230622604598</v>
      </c>
      <c r="F28" s="162">
        <v>143632.7200058914</v>
      </c>
      <c r="G28" s="31">
        <v>0.1314144605374243</v>
      </c>
      <c r="H28" s="162">
        <v>9744.81165049894</v>
      </c>
      <c r="I28" s="31">
        <v>0.09972789621240516</v>
      </c>
      <c r="J28" s="162">
        <v>74700.64780346182</v>
      </c>
      <c r="K28" s="31">
        <v>0.11432571036431131</v>
      </c>
      <c r="L28" s="162">
        <v>77314.15844610598</v>
      </c>
      <c r="M28" s="31">
        <v>0.11785838614816328</v>
      </c>
      <c r="N28" s="162">
        <v>113645.26884233029</v>
      </c>
      <c r="O28" s="31">
        <v>0.08513685305084331</v>
      </c>
      <c r="P28" s="162">
        <v>206080.26631043328</v>
      </c>
      <c r="Q28" s="31">
        <v>0.1572188490801955</v>
      </c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s="29" customFormat="1" ht="15" customHeight="1">
      <c r="A29" s="41" t="s">
        <v>82</v>
      </c>
      <c r="B29" s="162">
        <v>1126000.1528354278</v>
      </c>
      <c r="C29" s="31">
        <v>0.3410435060101879</v>
      </c>
      <c r="D29" s="162">
        <v>507511.8786511757</v>
      </c>
      <c r="E29" s="31">
        <v>0.34819732594223834</v>
      </c>
      <c r="F29" s="162">
        <v>356839.5425909027</v>
      </c>
      <c r="G29" s="31">
        <v>0.3264846337664654</v>
      </c>
      <c r="H29" s="162">
        <v>31260.390372395435</v>
      </c>
      <c r="I29" s="31">
        <v>0.3199172111713316</v>
      </c>
      <c r="J29" s="162">
        <v>230388.34122094928</v>
      </c>
      <c r="K29" s="31">
        <v>0.3525981573685863</v>
      </c>
      <c r="L29" s="162">
        <v>219179.10662864198</v>
      </c>
      <c r="M29" s="31">
        <v>0.33411856642861776</v>
      </c>
      <c r="N29" s="162">
        <v>467717.2255185974</v>
      </c>
      <c r="O29" s="31">
        <v>0.3503883012813371</v>
      </c>
      <c r="P29" s="162">
        <v>439103.82068818406</v>
      </c>
      <c r="Q29" s="31">
        <v>0.3349927605941655</v>
      </c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s="29" customFormat="1" ht="15" customHeight="1">
      <c r="A30" s="41" t="s">
        <v>83</v>
      </c>
      <c r="B30" s="162">
        <v>300443.4543633726</v>
      </c>
      <c r="C30" s="31">
        <v>0.09099846814041444</v>
      </c>
      <c r="D30" s="162">
        <v>122759.96695631299</v>
      </c>
      <c r="E30" s="31">
        <v>0.08422402317074652</v>
      </c>
      <c r="F30" s="162">
        <v>105803.73358910953</v>
      </c>
      <c r="G30" s="31">
        <v>0.09680343428633728</v>
      </c>
      <c r="H30" s="162">
        <v>10623.324210955258</v>
      </c>
      <c r="I30" s="31">
        <v>0.10871854811956606</v>
      </c>
      <c r="J30" s="162">
        <v>61256.42960699489</v>
      </c>
      <c r="K30" s="31">
        <v>0.09374998792013925</v>
      </c>
      <c r="L30" s="162">
        <v>75540.97087289543</v>
      </c>
      <c r="M30" s="31">
        <v>0.11515532334677157</v>
      </c>
      <c r="N30" s="162">
        <v>117697.60819356478</v>
      </c>
      <c r="O30" s="31">
        <v>0.08817264524327373</v>
      </c>
      <c r="P30" s="162">
        <v>107204.87529691236</v>
      </c>
      <c r="Q30" s="31">
        <v>0.08178671064301289</v>
      </c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s="29" customFormat="1" ht="25.5">
      <c r="A31" s="42" t="s">
        <v>84</v>
      </c>
      <c r="B31" s="162">
        <v>61771.62514217452</v>
      </c>
      <c r="C31" s="31">
        <v>0.01870942162608509</v>
      </c>
      <c r="D31" s="162">
        <v>15451.607962398683</v>
      </c>
      <c r="E31" s="31">
        <v>0.010601148072266024</v>
      </c>
      <c r="F31" s="162">
        <v>28633.156005593468</v>
      </c>
      <c r="G31" s="31">
        <v>0.026197448254162682</v>
      </c>
      <c r="H31" s="162">
        <v>2069.7110323886627</v>
      </c>
      <c r="I31" s="31">
        <v>0.021181315189109717</v>
      </c>
      <c r="J31" s="162">
        <v>15617.15014179369</v>
      </c>
      <c r="K31" s="31">
        <v>0.023901289163170105</v>
      </c>
      <c r="L31" s="162">
        <v>16720.207870249436</v>
      </c>
      <c r="M31" s="31">
        <v>0.025488432587972756</v>
      </c>
      <c r="N31" s="162">
        <v>26068.41118348296</v>
      </c>
      <c r="O31" s="31">
        <v>0.019529035522598718</v>
      </c>
      <c r="P31" s="162">
        <v>18983.00608844211</v>
      </c>
      <c r="Q31" s="31">
        <v>0.01448215504929264</v>
      </c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s="29" customFormat="1" ht="25.5">
      <c r="A32" s="42" t="s">
        <v>85</v>
      </c>
      <c r="B32" s="162">
        <v>150750.1616790363</v>
      </c>
      <c r="C32" s="31">
        <v>0.04565928658282826</v>
      </c>
      <c r="D32" s="162">
        <v>83137.98808982979</v>
      </c>
      <c r="E32" s="31">
        <v>0.057039896709478385</v>
      </c>
      <c r="F32" s="162">
        <v>42979.71257796255</v>
      </c>
      <c r="G32" s="31">
        <v>0.03932360079412844</v>
      </c>
      <c r="H32" s="162">
        <v>4061.033906882589</v>
      </c>
      <c r="I32" s="31">
        <v>0.04156041004239512</v>
      </c>
      <c r="J32" s="162">
        <v>20571.42710436139</v>
      </c>
      <c r="K32" s="31">
        <v>0.03148356923358265</v>
      </c>
      <c r="L32" s="162">
        <v>20302.214004303547</v>
      </c>
      <c r="M32" s="31">
        <v>0.03094887438307713</v>
      </c>
      <c r="N32" s="162">
        <v>65783.36433131165</v>
      </c>
      <c r="O32" s="31">
        <v>0.04928131790541267</v>
      </c>
      <c r="P32" s="162">
        <v>64664.5833434211</v>
      </c>
      <c r="Q32" s="31">
        <v>0.049332677754737285</v>
      </c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s="29" customFormat="1" ht="15" customHeight="1">
      <c r="A33" s="41" t="s">
        <v>86</v>
      </c>
      <c r="B33" s="162">
        <v>1076512.5443788588</v>
      </c>
      <c r="C33" s="31">
        <v>0.32605467368224555</v>
      </c>
      <c r="D33" s="162">
        <v>469468.52436119656</v>
      </c>
      <c r="E33" s="31">
        <v>0.3220962733543666</v>
      </c>
      <c r="F33" s="162">
        <v>354159.3754619916</v>
      </c>
      <c r="G33" s="31">
        <v>0.3240324577067101</v>
      </c>
      <c r="H33" s="162">
        <v>36349.21826885337</v>
      </c>
      <c r="I33" s="31">
        <v>0.3719960115116917</v>
      </c>
      <c r="J33" s="162">
        <v>216535.42628682443</v>
      </c>
      <c r="K33" s="31">
        <v>0.33139694443363227</v>
      </c>
      <c r="L33" s="162">
        <v>202443.02347525442</v>
      </c>
      <c r="M33" s="31">
        <v>0.30860593341878295</v>
      </c>
      <c r="N33" s="162">
        <v>464631.8661204468</v>
      </c>
      <c r="O33" s="31">
        <v>0.34807691786550987</v>
      </c>
      <c r="P33" s="162">
        <v>409437.6547831639</v>
      </c>
      <c r="Q33" s="31">
        <v>0.3123604118316519</v>
      </c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s="29" customFormat="1" ht="25.5">
      <c r="A34" s="42" t="s">
        <v>87</v>
      </c>
      <c r="B34" s="162">
        <v>119465.43971022326</v>
      </c>
      <c r="C34" s="31">
        <v>0.036183753886024655</v>
      </c>
      <c r="D34" s="162">
        <v>62866.615804302965</v>
      </c>
      <c r="E34" s="31">
        <v>0.04313197076741101</v>
      </c>
      <c r="F34" s="162">
        <v>39787.60326993183</v>
      </c>
      <c r="G34" s="31">
        <v>0.0364030314233462</v>
      </c>
      <c r="H34" s="162">
        <v>2061.769622851583</v>
      </c>
      <c r="I34" s="31">
        <v>0.021100043216443775</v>
      </c>
      <c r="J34" s="162">
        <v>14749.451013136904</v>
      </c>
      <c r="K34" s="31">
        <v>0.022573317824458584</v>
      </c>
      <c r="L34" s="162">
        <v>24892.084185705204</v>
      </c>
      <c r="M34" s="31">
        <v>0.03794571303568517</v>
      </c>
      <c r="N34" s="162">
        <v>51620.315461541584</v>
      </c>
      <c r="O34" s="31">
        <v>0.03867113216991644</v>
      </c>
      <c r="P34" s="162">
        <v>42953.04006297649</v>
      </c>
      <c r="Q34" s="31">
        <v>0.03276891884943574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s="29" customFormat="1" ht="15" customHeight="1">
      <c r="A35" s="41" t="s">
        <v>88</v>
      </c>
      <c r="B35" s="162">
        <v>0</v>
      </c>
      <c r="C35" s="31">
        <v>0</v>
      </c>
      <c r="D35" s="162">
        <v>0</v>
      </c>
      <c r="E35" s="31">
        <v>0</v>
      </c>
      <c r="F35" s="162">
        <v>0</v>
      </c>
      <c r="G35" s="31">
        <v>0</v>
      </c>
      <c r="H35" s="162">
        <v>0</v>
      </c>
      <c r="I35" s="31">
        <v>0</v>
      </c>
      <c r="J35" s="162">
        <v>0</v>
      </c>
      <c r="K35" s="31">
        <v>0</v>
      </c>
      <c r="L35" s="162">
        <v>0</v>
      </c>
      <c r="M35" s="31">
        <v>0</v>
      </c>
      <c r="N35" s="162">
        <v>0</v>
      </c>
      <c r="O35" s="31">
        <v>0</v>
      </c>
      <c r="P35" s="162">
        <v>0</v>
      </c>
      <c r="Q35" s="31">
        <v>0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s="36" customFormat="1" ht="15" customHeight="1">
      <c r="A36" s="32" t="s">
        <v>55</v>
      </c>
      <c r="B36" s="33">
        <v>3301631.999999997</v>
      </c>
      <c r="C36" s="34">
        <v>1</v>
      </c>
      <c r="D36" s="33">
        <v>1457540.999999999</v>
      </c>
      <c r="E36" s="34">
        <v>1</v>
      </c>
      <c r="F36" s="33">
        <v>1092975.0000000005</v>
      </c>
      <c r="G36" s="34">
        <v>1</v>
      </c>
      <c r="H36" s="33">
        <v>97713.99999999981</v>
      </c>
      <c r="I36" s="34">
        <v>1</v>
      </c>
      <c r="J36" s="33">
        <v>653402.0000000007</v>
      </c>
      <c r="K36" s="34">
        <v>1</v>
      </c>
      <c r="L36" s="33">
        <v>655992.0000000005</v>
      </c>
      <c r="M36" s="34">
        <v>1</v>
      </c>
      <c r="N36" s="33">
        <v>1334853.9999999986</v>
      </c>
      <c r="O36" s="34">
        <v>1</v>
      </c>
      <c r="P36" s="33">
        <v>1310786.0000000007</v>
      </c>
      <c r="Q36" s="34">
        <v>1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s="36" customFormat="1" ht="4.5" customHeight="1">
      <c r="A37" s="32"/>
      <c r="B37" s="37"/>
      <c r="C37" s="38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s="29" customFormat="1" ht="15" customHeight="1">
      <c r="A38" s="28"/>
      <c r="B38" s="216" t="s">
        <v>89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s="29" customFormat="1" ht="15" customHeight="1">
      <c r="A39" s="43">
        <v>1</v>
      </c>
      <c r="B39" s="162">
        <v>286808.1655339419</v>
      </c>
      <c r="C39" s="31">
        <v>0.0868686048396496</v>
      </c>
      <c r="D39" s="162">
        <v>120838.98187697407</v>
      </c>
      <c r="E39" s="31">
        <v>0.08290606019108494</v>
      </c>
      <c r="F39" s="162">
        <v>103789.62165749198</v>
      </c>
      <c r="G39" s="31">
        <v>0.09496065477937916</v>
      </c>
      <c r="H39" s="162">
        <v>8361.720988546336</v>
      </c>
      <c r="I39" s="31">
        <v>0.08557341822611247</v>
      </c>
      <c r="J39" s="162">
        <v>53817.841010929376</v>
      </c>
      <c r="K39" s="31">
        <v>0.08236558965373433</v>
      </c>
      <c r="L39" s="162">
        <v>46859.162440275264</v>
      </c>
      <c r="M39" s="31">
        <v>0.07143252118970236</v>
      </c>
      <c r="N39" s="162">
        <v>104407.87192441121</v>
      </c>
      <c r="O39" s="31">
        <v>0.07821669779946817</v>
      </c>
      <c r="P39" s="162">
        <v>135541.13116925524</v>
      </c>
      <c r="Q39" s="31">
        <v>0.10340446966114622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s="29" customFormat="1" ht="15" customHeight="1">
      <c r="A40" s="43">
        <v>2</v>
      </c>
      <c r="B40" s="162">
        <v>1203271.293636401</v>
      </c>
      <c r="C40" s="31">
        <v>0.36444742891891085</v>
      </c>
      <c r="D40" s="162">
        <v>518456.88263574336</v>
      </c>
      <c r="E40" s="31">
        <v>0.3557065514011226</v>
      </c>
      <c r="F40" s="162">
        <v>381511.99889750703</v>
      </c>
      <c r="G40" s="31">
        <v>0.3490583031611033</v>
      </c>
      <c r="H40" s="162">
        <v>43597.871245993825</v>
      </c>
      <c r="I40" s="31">
        <v>0.4461783495301996</v>
      </c>
      <c r="J40" s="162">
        <v>259704.54085716035</v>
      </c>
      <c r="K40" s="31">
        <v>0.397465175890432</v>
      </c>
      <c r="L40" s="162">
        <v>270018.97867746494</v>
      </c>
      <c r="M40" s="31">
        <v>0.4116193165121903</v>
      </c>
      <c r="N40" s="162">
        <v>455247.59626356815</v>
      </c>
      <c r="O40" s="31">
        <v>0.34104673339823566</v>
      </c>
      <c r="P40" s="162">
        <v>478004.7186953713</v>
      </c>
      <c r="Q40" s="31">
        <v>0.3646702960631035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s="29" customFormat="1" ht="15" customHeight="1">
      <c r="A41" s="43">
        <v>3</v>
      </c>
      <c r="B41" s="162">
        <v>934852.0437847342</v>
      </c>
      <c r="C41" s="31">
        <v>0.28314846832861285</v>
      </c>
      <c r="D41" s="162">
        <v>410532.49778031744</v>
      </c>
      <c r="E41" s="31">
        <v>0.2816610289386835</v>
      </c>
      <c r="F41" s="162">
        <v>324999.8772191922</v>
      </c>
      <c r="G41" s="31">
        <v>0.2973534410386258</v>
      </c>
      <c r="H41" s="162">
        <v>25188.881248478316</v>
      </c>
      <c r="I41" s="31">
        <v>0.2577817021970073</v>
      </c>
      <c r="J41" s="162">
        <v>174130.78753674563</v>
      </c>
      <c r="K41" s="31">
        <v>0.26649870605958575</v>
      </c>
      <c r="L41" s="162">
        <v>173219.4048748812</v>
      </c>
      <c r="M41" s="31">
        <v>0.26405719105550235</v>
      </c>
      <c r="N41" s="162">
        <v>375531.88993953844</v>
      </c>
      <c r="O41" s="31">
        <v>0.2813280627990317</v>
      </c>
      <c r="P41" s="162">
        <v>386100.7489703144</v>
      </c>
      <c r="Q41" s="31">
        <v>0.29455666216324733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s="29" customFormat="1" ht="15" customHeight="1">
      <c r="A42" s="43">
        <v>4</v>
      </c>
      <c r="B42" s="162">
        <v>696874.6709807867</v>
      </c>
      <c r="C42" s="31">
        <v>0.21106975913148013</v>
      </c>
      <c r="D42" s="162">
        <v>328972.21215174336</v>
      </c>
      <c r="E42" s="31">
        <v>0.22570357345127415</v>
      </c>
      <c r="F42" s="162">
        <v>222018.15400740367</v>
      </c>
      <c r="G42" s="31">
        <v>0.20313196002415754</v>
      </c>
      <c r="H42" s="162">
        <v>15254.90720504302</v>
      </c>
      <c r="I42" s="31">
        <v>0.1561179278818087</v>
      </c>
      <c r="J42" s="162">
        <v>130629.39761659571</v>
      </c>
      <c r="K42" s="31">
        <v>0.19992194333135738</v>
      </c>
      <c r="L42" s="162">
        <v>120476.67798101282</v>
      </c>
      <c r="M42" s="31">
        <v>0.18365571223583937</v>
      </c>
      <c r="N42" s="162">
        <v>319604.05296047707</v>
      </c>
      <c r="O42" s="31">
        <v>0.23942996983975573</v>
      </c>
      <c r="P42" s="162">
        <v>256793.94003929553</v>
      </c>
      <c r="Q42" s="31">
        <v>0.19590836340889778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29" customFormat="1" ht="15" customHeight="1">
      <c r="A43" s="43" t="s">
        <v>90</v>
      </c>
      <c r="B43" s="162">
        <v>179825.82606413428</v>
      </c>
      <c r="C43" s="31">
        <v>0.054465738781346425</v>
      </c>
      <c r="D43" s="162">
        <v>78740.42555522069</v>
      </c>
      <c r="E43" s="31">
        <v>0.054022786017834654</v>
      </c>
      <c r="F43" s="162">
        <v>60655.34821840557</v>
      </c>
      <c r="G43" s="31">
        <v>0.05549564099673418</v>
      </c>
      <c r="H43" s="162">
        <v>5310.619311938278</v>
      </c>
      <c r="I43" s="31">
        <v>0.05434860216487187</v>
      </c>
      <c r="J43" s="162">
        <v>35119.43297856963</v>
      </c>
      <c r="K43" s="31">
        <v>0.05374858506489052</v>
      </c>
      <c r="L43" s="162">
        <v>45417.77602636626</v>
      </c>
      <c r="M43" s="31">
        <v>0.06923525900676566</v>
      </c>
      <c r="N43" s="162">
        <v>80062.58891200405</v>
      </c>
      <c r="O43" s="31">
        <v>0.0599785361635086</v>
      </c>
      <c r="P43" s="162">
        <v>54345.46112576389</v>
      </c>
      <c r="Q43" s="31">
        <v>0.04146020870360523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17" ht="12.75">
      <c r="A44" s="44" t="s">
        <v>55</v>
      </c>
      <c r="B44" s="45">
        <v>3301631.9999999986</v>
      </c>
      <c r="C44" s="46">
        <v>1</v>
      </c>
      <c r="D44" s="45">
        <v>1457540.999999999</v>
      </c>
      <c r="E44" s="46">
        <v>1</v>
      </c>
      <c r="F44" s="45">
        <v>1092975.0000000005</v>
      </c>
      <c r="G44" s="46">
        <v>1</v>
      </c>
      <c r="H44" s="45">
        <v>97713.99999999978</v>
      </c>
      <c r="I44" s="46">
        <v>1</v>
      </c>
      <c r="J44" s="45">
        <v>653402.0000000007</v>
      </c>
      <c r="K44" s="46">
        <v>1</v>
      </c>
      <c r="L44" s="45">
        <v>655992.0000000005</v>
      </c>
      <c r="M44" s="46">
        <v>1</v>
      </c>
      <c r="N44" s="45">
        <v>1334853.999999999</v>
      </c>
      <c r="O44" s="46">
        <v>1</v>
      </c>
      <c r="P44" s="45">
        <v>1310786.0000000002</v>
      </c>
      <c r="Q44" s="46">
        <v>1</v>
      </c>
    </row>
    <row r="45" spans="1:34" s="50" customFormat="1" ht="12.75">
      <c r="A45" s="47" t="s">
        <v>273</v>
      </c>
      <c r="B45" s="48"/>
      <c r="C45" s="49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</sheetData>
  <sheetProtection selectLockedCells="1" selectUnlockedCells="1"/>
  <mergeCells count="25">
    <mergeCell ref="L16:M16"/>
    <mergeCell ref="D4:E4"/>
    <mergeCell ref="F4:G4"/>
    <mergeCell ref="H4:I4"/>
    <mergeCell ref="J4:K4"/>
    <mergeCell ref="D16:E16"/>
    <mergeCell ref="F16:G16"/>
    <mergeCell ref="H16:I16"/>
    <mergeCell ref="J16:K16"/>
    <mergeCell ref="A1:Q1"/>
    <mergeCell ref="A3:A5"/>
    <mergeCell ref="B3:C4"/>
    <mergeCell ref="D3:J3"/>
    <mergeCell ref="L3:P3"/>
    <mergeCell ref="L4:M4"/>
    <mergeCell ref="B38:Q38"/>
    <mergeCell ref="N4:O4"/>
    <mergeCell ref="P4:Q4"/>
    <mergeCell ref="B6:Q6"/>
    <mergeCell ref="B11:Q11"/>
    <mergeCell ref="B16:C16"/>
    <mergeCell ref="N16:O16"/>
    <mergeCell ref="P16:Q16"/>
    <mergeCell ref="B18:Q18"/>
    <mergeCell ref="B26:Q26"/>
  </mergeCells>
  <printOptions horizontalCentered="1"/>
  <pageMargins left="0" right="0" top="0.3937007874015748" bottom="0.1968503937007874" header="0.5118110236220472" footer="0.5118110236220472"/>
  <pageSetup fitToHeight="1" fitToWidth="1" horizontalDpi="300" verticalDpi="3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9"/>
  </sheetPr>
  <dimension ref="A1:AH32"/>
  <sheetViews>
    <sheetView zoomScalePageLayoutView="0" workbookViewId="0" topLeftCell="A1">
      <selection activeCell="J6" sqref="J6:P6"/>
    </sheetView>
  </sheetViews>
  <sheetFormatPr defaultColWidth="9.140625" defaultRowHeight="12.75"/>
  <cols>
    <col min="1" max="1" width="26.7109375" style="20" customWidth="1"/>
    <col min="2" max="2" width="8.8515625" style="28" bestFit="1" customWidth="1"/>
    <col min="3" max="4" width="8.8515625" style="20" bestFit="1" customWidth="1"/>
    <col min="5" max="5" width="1.57421875" style="20" customWidth="1"/>
    <col min="6" max="6" width="7.421875" style="20" bestFit="1" customWidth="1"/>
    <col min="7" max="7" width="8.8515625" style="20" bestFit="1" customWidth="1"/>
    <col min="8" max="8" width="8.28125" style="20" bestFit="1" customWidth="1"/>
    <col min="9" max="9" width="1.57421875" style="20" customWidth="1"/>
    <col min="10" max="12" width="8.8515625" style="20" bestFit="1" customWidth="1"/>
    <col min="13" max="13" width="1.57421875" style="20" customWidth="1"/>
    <col min="14" max="14" width="7.421875" style="20" bestFit="1" customWidth="1"/>
    <col min="15" max="15" width="8.8515625" style="20" bestFit="1" customWidth="1"/>
    <col min="16" max="16" width="8.28125" style="20" bestFit="1" customWidth="1"/>
    <col min="17" max="252" width="9.140625" style="20" customWidth="1"/>
  </cols>
  <sheetData>
    <row r="1" spans="1:16" ht="23.25" customHeight="1">
      <c r="A1" s="219" t="s">
        <v>307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2" ht="6.75" customHeight="1">
      <c r="A2" s="25"/>
      <c r="B2" s="25"/>
    </row>
    <row r="3" spans="1:16" ht="19.5" customHeight="1">
      <c r="A3" s="227" t="s">
        <v>54</v>
      </c>
      <c r="B3" s="228" t="s">
        <v>55</v>
      </c>
      <c r="C3" s="229" t="s">
        <v>91</v>
      </c>
      <c r="D3" s="229"/>
      <c r="E3" s="58"/>
      <c r="F3" s="229" t="s">
        <v>92</v>
      </c>
      <c r="G3" s="229"/>
      <c r="H3" s="229"/>
      <c r="J3" s="228" t="s">
        <v>55</v>
      </c>
      <c r="K3" s="229" t="s">
        <v>91</v>
      </c>
      <c r="L3" s="229"/>
      <c r="M3" s="58"/>
      <c r="N3" s="229" t="s">
        <v>92</v>
      </c>
      <c r="O3" s="229"/>
      <c r="P3" s="229"/>
    </row>
    <row r="4" spans="1:16" ht="30" customHeight="1">
      <c r="A4" s="227"/>
      <c r="B4" s="228"/>
      <c r="C4" s="52" t="s">
        <v>68</v>
      </c>
      <c r="D4" s="52" t="s">
        <v>69</v>
      </c>
      <c r="E4" s="52"/>
      <c r="F4" s="52" t="s">
        <v>71</v>
      </c>
      <c r="G4" s="52" t="s">
        <v>72</v>
      </c>
      <c r="H4" s="52" t="s">
        <v>73</v>
      </c>
      <c r="J4" s="228"/>
      <c r="K4" s="52" t="s">
        <v>68</v>
      </c>
      <c r="L4" s="52" t="s">
        <v>69</v>
      </c>
      <c r="M4" s="52"/>
      <c r="N4" s="52" t="s">
        <v>71</v>
      </c>
      <c r="O4" s="52" t="s">
        <v>72</v>
      </c>
      <c r="P4" s="52" t="s">
        <v>73</v>
      </c>
    </row>
    <row r="5" ht="3" customHeight="1"/>
    <row r="6" spans="1:16" s="72" customFormat="1" ht="13.5" customHeight="1">
      <c r="A6" s="71"/>
      <c r="B6" s="215" t="s">
        <v>148</v>
      </c>
      <c r="C6" s="215"/>
      <c r="D6" s="215"/>
      <c r="E6" s="215"/>
      <c r="F6" s="215"/>
      <c r="G6" s="215"/>
      <c r="H6" s="215"/>
      <c r="J6" s="214" t="s">
        <v>311</v>
      </c>
      <c r="K6" s="214"/>
      <c r="L6" s="214"/>
      <c r="M6" s="214"/>
      <c r="N6" s="214"/>
      <c r="O6" s="214"/>
      <c r="P6" s="214"/>
    </row>
    <row r="7" spans="1:16" s="29" customFormat="1" ht="12.75" customHeight="1">
      <c r="A7" s="71"/>
      <c r="B7" s="234" t="s">
        <v>149</v>
      </c>
      <c r="C7" s="234"/>
      <c r="D7" s="234"/>
      <c r="E7" s="234"/>
      <c r="F7" s="234"/>
      <c r="G7" s="234"/>
      <c r="H7" s="234"/>
      <c r="J7" s="234" t="s">
        <v>149</v>
      </c>
      <c r="K7" s="234"/>
      <c r="L7" s="234"/>
      <c r="M7" s="234"/>
      <c r="N7" s="234"/>
      <c r="O7" s="234"/>
      <c r="P7" s="234"/>
    </row>
    <row r="8" spans="1:16" s="29" customFormat="1" ht="12">
      <c r="A8" s="96" t="s">
        <v>241</v>
      </c>
      <c r="B8" s="75">
        <v>29133.623793501974</v>
      </c>
      <c r="C8" s="76">
        <v>8527.205152765417</v>
      </c>
      <c r="D8" s="76">
        <v>20606.41864073656</v>
      </c>
      <c r="E8" s="76"/>
      <c r="F8" s="76">
        <v>0</v>
      </c>
      <c r="G8" s="76">
        <v>6790.008295932551</v>
      </c>
      <c r="H8" s="76">
        <v>22343.615497569423</v>
      </c>
      <c r="J8" s="75">
        <v>39161.81163519978</v>
      </c>
      <c r="K8" s="76">
        <v>11503.926518614511</v>
      </c>
      <c r="L8" s="76">
        <v>27657.88511658527</v>
      </c>
      <c r="M8" s="76"/>
      <c r="N8" s="76">
        <v>1367.94871794872</v>
      </c>
      <c r="O8" s="76">
        <v>10571.69031095351</v>
      </c>
      <c r="P8" s="76">
        <v>27222.172606297547</v>
      </c>
    </row>
    <row r="9" spans="1:16" s="29" customFormat="1" ht="12">
      <c r="A9" s="96" t="s">
        <v>243</v>
      </c>
      <c r="B9" s="75">
        <v>3272498.3762065005</v>
      </c>
      <c r="C9" s="76">
        <v>1573154.7948472335</v>
      </c>
      <c r="D9" s="76">
        <v>1699343.5813592598</v>
      </c>
      <c r="E9" s="76"/>
      <c r="F9" s="76">
        <v>775850.000000003</v>
      </c>
      <c r="G9" s="76">
        <v>1611496.9917040598</v>
      </c>
      <c r="H9" s="76">
        <v>885151.3845024246</v>
      </c>
      <c r="J9" s="75">
        <v>3262470.188364804</v>
      </c>
      <c r="K9" s="76">
        <v>1570178.0734813844</v>
      </c>
      <c r="L9" s="76">
        <v>1692292.1148834112</v>
      </c>
      <c r="M9" s="76"/>
      <c r="N9" s="76">
        <v>774482.0512820543</v>
      </c>
      <c r="O9" s="76">
        <v>1607715.309689039</v>
      </c>
      <c r="P9" s="76">
        <v>880272.8273936969</v>
      </c>
    </row>
    <row r="10" spans="1:16" s="29" customFormat="1" ht="12">
      <c r="A10" s="68" t="s">
        <v>242</v>
      </c>
      <c r="B10" s="77">
        <v>3301632.0000000023</v>
      </c>
      <c r="C10" s="78">
        <v>1581681.9999999988</v>
      </c>
      <c r="D10" s="78">
        <v>1719949.9999999963</v>
      </c>
      <c r="E10" s="78"/>
      <c r="F10" s="77">
        <v>775850.000000003</v>
      </c>
      <c r="G10" s="77">
        <v>1618286.9999999923</v>
      </c>
      <c r="H10" s="77">
        <v>907494.9999999941</v>
      </c>
      <c r="J10" s="77">
        <v>3301632.0000000037</v>
      </c>
      <c r="K10" s="78">
        <v>1581681.9999999988</v>
      </c>
      <c r="L10" s="78">
        <v>1719949.9999999965</v>
      </c>
      <c r="M10" s="78"/>
      <c r="N10" s="77">
        <v>775850.000000003</v>
      </c>
      <c r="O10" s="77">
        <v>1618286.9999999923</v>
      </c>
      <c r="P10" s="77">
        <v>907494.9999999944</v>
      </c>
    </row>
    <row r="11" spans="1:16" s="29" customFormat="1" ht="12.75">
      <c r="A11" s="153" t="s">
        <v>150</v>
      </c>
      <c r="B11" s="151">
        <v>0.9911759930260241</v>
      </c>
      <c r="C11" s="151">
        <v>0.9946087739806324</v>
      </c>
      <c r="D11" s="151">
        <v>0.9880191757663092</v>
      </c>
      <c r="E11" s="152"/>
      <c r="F11" s="151">
        <v>1</v>
      </c>
      <c r="G11" s="151">
        <v>0.9958042001845577</v>
      </c>
      <c r="H11" s="151">
        <v>0.9753788004368403</v>
      </c>
      <c r="J11" s="151">
        <v>0.9881386503295341</v>
      </c>
      <c r="K11" s="151">
        <v>0.9927267766095749</v>
      </c>
      <c r="L11" s="151">
        <v>0.9839193667742752</v>
      </c>
      <c r="M11" s="152"/>
      <c r="N11" s="151">
        <v>0.9982368386699121</v>
      </c>
      <c r="O11" s="151">
        <v>0.9934673575756627</v>
      </c>
      <c r="P11" s="151">
        <v>0.9700029503123458</v>
      </c>
    </row>
    <row r="12" spans="1:16" s="29" customFormat="1" ht="12.75" customHeight="1">
      <c r="A12" s="71"/>
      <c r="B12" s="234" t="s">
        <v>122</v>
      </c>
      <c r="C12" s="234"/>
      <c r="D12" s="234"/>
      <c r="E12" s="234"/>
      <c r="F12" s="234"/>
      <c r="G12" s="234"/>
      <c r="H12" s="234"/>
      <c r="J12" s="234" t="s">
        <v>122</v>
      </c>
      <c r="K12" s="234"/>
      <c r="L12" s="234"/>
      <c r="M12" s="234"/>
      <c r="N12" s="234"/>
      <c r="O12" s="234"/>
      <c r="P12" s="234"/>
    </row>
    <row r="13" spans="1:16" s="29" customFormat="1" ht="12">
      <c r="A13" s="96" t="s">
        <v>241</v>
      </c>
      <c r="B13" s="75">
        <v>1590495.0360014236</v>
      </c>
      <c r="C13" s="76">
        <v>696404.8440501594</v>
      </c>
      <c r="D13" s="76">
        <v>894090.1919512652</v>
      </c>
      <c r="E13" s="76"/>
      <c r="F13" s="76">
        <v>278211.2656283948</v>
      </c>
      <c r="G13" s="76">
        <v>504184.1749617876</v>
      </c>
      <c r="H13" s="76">
        <v>808099.5954112397</v>
      </c>
      <c r="J13" s="75">
        <v>1779345.8893313191</v>
      </c>
      <c r="K13" s="76">
        <v>787921.8554898514</v>
      </c>
      <c r="L13" s="76">
        <v>991424.0338414668</v>
      </c>
      <c r="M13" s="76"/>
      <c r="N13" s="76">
        <v>311311.7174417431</v>
      </c>
      <c r="O13" s="76">
        <v>627543.8758176275</v>
      </c>
      <c r="P13" s="76">
        <v>840490.2960719449</v>
      </c>
    </row>
    <row r="14" spans="1:16" s="29" customFormat="1" ht="12">
      <c r="A14" s="96" t="s">
        <v>243</v>
      </c>
      <c r="B14" s="75">
        <v>1711136.9639985708</v>
      </c>
      <c r="C14" s="76">
        <v>885277.1559498381</v>
      </c>
      <c r="D14" s="76">
        <v>825859.8080487364</v>
      </c>
      <c r="E14" s="76"/>
      <c r="F14" s="76">
        <v>497638.7343716037</v>
      </c>
      <c r="G14" s="76">
        <v>1114102.8250382103</v>
      </c>
      <c r="H14" s="76">
        <v>99395.4045887566</v>
      </c>
      <c r="J14" s="75">
        <v>1522286.1106686783</v>
      </c>
      <c r="K14" s="76">
        <v>793760.1445101453</v>
      </c>
      <c r="L14" s="76">
        <v>728525.9661585343</v>
      </c>
      <c r="M14" s="76"/>
      <c r="N14" s="76">
        <v>464538.28255825554</v>
      </c>
      <c r="O14" s="76">
        <v>990743.1241823711</v>
      </c>
      <c r="P14" s="76">
        <v>67004.70392805048</v>
      </c>
    </row>
    <row r="15" spans="1:16" s="29" customFormat="1" ht="12">
      <c r="A15" s="68" t="s">
        <v>242</v>
      </c>
      <c r="B15" s="77">
        <v>3301631.9999999944</v>
      </c>
      <c r="C15" s="78">
        <v>1581681.9999999977</v>
      </c>
      <c r="D15" s="78">
        <v>1719950.0000000016</v>
      </c>
      <c r="E15" s="78"/>
      <c r="F15" s="77">
        <v>775849.9999999985</v>
      </c>
      <c r="G15" s="77">
        <v>1618286.999999998</v>
      </c>
      <c r="H15" s="77">
        <v>907494.9999999963</v>
      </c>
      <c r="J15" s="77">
        <v>3301631.999999997</v>
      </c>
      <c r="K15" s="78">
        <v>1581681.9999999967</v>
      </c>
      <c r="L15" s="78">
        <v>1719950.000000001</v>
      </c>
      <c r="M15" s="78"/>
      <c r="N15" s="77">
        <v>775849.9999999986</v>
      </c>
      <c r="O15" s="77">
        <v>1618286.9999999986</v>
      </c>
      <c r="P15" s="77">
        <v>907494.9999999953</v>
      </c>
    </row>
    <row r="16" spans="1:16" s="29" customFormat="1" ht="12.75">
      <c r="A16" s="153" t="s">
        <v>150</v>
      </c>
      <c r="B16" s="151">
        <v>0.5182700446320406</v>
      </c>
      <c r="C16" s="151">
        <v>0.5597061583490484</v>
      </c>
      <c r="D16" s="151">
        <v>0.48016500947628454</v>
      </c>
      <c r="E16" s="152"/>
      <c r="F16" s="151">
        <v>0.6414110129169358</v>
      </c>
      <c r="G16" s="151">
        <v>0.6884457608806174</v>
      </c>
      <c r="H16" s="151">
        <v>0.10952722008248753</v>
      </c>
      <c r="J16" s="151">
        <v>0.46107080094591996</v>
      </c>
      <c r="K16" s="151">
        <v>0.501845595075462</v>
      </c>
      <c r="L16" s="151">
        <v>0.42357392142709605</v>
      </c>
      <c r="M16" s="152"/>
      <c r="N16" s="151">
        <v>0.5987475447035592</v>
      </c>
      <c r="O16" s="151">
        <v>0.6122171927367469</v>
      </c>
      <c r="P16" s="151">
        <v>0.07383479129697776</v>
      </c>
    </row>
    <row r="17" spans="1:16" s="29" customFormat="1" ht="12.75" customHeight="1">
      <c r="A17" s="71"/>
      <c r="B17" s="234" t="s">
        <v>129</v>
      </c>
      <c r="C17" s="234"/>
      <c r="D17" s="234"/>
      <c r="E17" s="234"/>
      <c r="F17" s="234"/>
      <c r="G17" s="234"/>
      <c r="H17" s="234"/>
      <c r="J17" s="234" t="s">
        <v>129</v>
      </c>
      <c r="K17" s="234"/>
      <c r="L17" s="234"/>
      <c r="M17" s="234"/>
      <c r="N17" s="234"/>
      <c r="O17" s="234"/>
      <c r="P17" s="234"/>
    </row>
    <row r="18" spans="1:16" s="29" customFormat="1" ht="12">
      <c r="A18" s="96" t="s">
        <v>241</v>
      </c>
      <c r="B18" s="75">
        <v>3035331.904052281</v>
      </c>
      <c r="C18" s="76">
        <v>1419380.8553907587</v>
      </c>
      <c r="D18" s="76">
        <v>1615951.0486615114</v>
      </c>
      <c r="E18" s="76"/>
      <c r="F18" s="76">
        <v>509549.9040522751</v>
      </c>
      <c r="G18" s="76">
        <v>1618286.9999999923</v>
      </c>
      <c r="H18" s="76">
        <v>907494.999999994</v>
      </c>
      <c r="J18" s="75">
        <v>3128016.7996856826</v>
      </c>
      <c r="K18" s="76">
        <v>1474217.2791089846</v>
      </c>
      <c r="L18" s="76">
        <v>1653799.5205766885</v>
      </c>
      <c r="M18" s="76"/>
      <c r="N18" s="76">
        <v>602234.7996856804</v>
      </c>
      <c r="O18" s="76">
        <v>1618286.9999999923</v>
      </c>
      <c r="P18" s="76">
        <v>907494.999999994</v>
      </c>
    </row>
    <row r="19" spans="1:16" s="29" customFormat="1" ht="12">
      <c r="A19" s="96" t="s">
        <v>244</v>
      </c>
      <c r="B19" s="75">
        <v>266300.09594772337</v>
      </c>
      <c r="C19" s="76">
        <v>162301.14460923927</v>
      </c>
      <c r="D19" s="76">
        <v>103998.9513384842</v>
      </c>
      <c r="E19" s="76"/>
      <c r="F19" s="76">
        <v>266300.09594772337</v>
      </c>
      <c r="G19" s="76">
        <v>0</v>
      </c>
      <c r="H19" s="76">
        <v>0</v>
      </c>
      <c r="J19" s="75">
        <v>173615.2003143202</v>
      </c>
      <c r="K19" s="76">
        <v>107464.72089101314</v>
      </c>
      <c r="L19" s="76">
        <v>66150.47942330704</v>
      </c>
      <c r="M19" s="76"/>
      <c r="N19" s="76">
        <v>173615.2003143202</v>
      </c>
      <c r="O19" s="76">
        <v>0</v>
      </c>
      <c r="P19" s="76">
        <v>0</v>
      </c>
    </row>
    <row r="20" spans="1:16" s="29" customFormat="1" ht="12">
      <c r="A20" s="68" t="s">
        <v>242</v>
      </c>
      <c r="B20" s="77">
        <v>3301632.000000004</v>
      </c>
      <c r="C20" s="78">
        <v>1581681.999999998</v>
      </c>
      <c r="D20" s="78">
        <v>1719949.9999999956</v>
      </c>
      <c r="E20" s="78"/>
      <c r="F20" s="77">
        <v>775849.9999999985</v>
      </c>
      <c r="G20" s="77">
        <v>1618286.9999999923</v>
      </c>
      <c r="H20" s="77">
        <v>907494.999999994</v>
      </c>
      <c r="J20" s="77">
        <v>3301632.000000003</v>
      </c>
      <c r="K20" s="78">
        <v>1581681.9999999977</v>
      </c>
      <c r="L20" s="78">
        <v>1719949.9999999956</v>
      </c>
      <c r="M20" s="78"/>
      <c r="N20" s="77">
        <v>775850.0000000006</v>
      </c>
      <c r="O20" s="77">
        <v>1618286.9999999923</v>
      </c>
      <c r="P20" s="77">
        <v>907494.999999994</v>
      </c>
    </row>
    <row r="21" spans="1:16" s="29" customFormat="1" ht="12.75">
      <c r="A21" s="153" t="s">
        <v>150</v>
      </c>
      <c r="B21" s="151">
        <v>0.08065711016482849</v>
      </c>
      <c r="C21" s="151">
        <v>0.10261300603360188</v>
      </c>
      <c r="D21" s="151">
        <v>0.060466264332384355</v>
      </c>
      <c r="E21" s="152"/>
      <c r="F21" s="151">
        <v>0.3432365740126621</v>
      </c>
      <c r="G21" s="151">
        <v>0</v>
      </c>
      <c r="H21" s="151">
        <v>0</v>
      </c>
      <c r="J21" s="151">
        <v>0.052584661256711844</v>
      </c>
      <c r="K21" s="151">
        <v>0.06794331660284007</v>
      </c>
      <c r="L21" s="151">
        <v>0.03846069910364093</v>
      </c>
      <c r="M21" s="152"/>
      <c r="N21" s="151">
        <v>0.2237741835590901</v>
      </c>
      <c r="O21" s="151">
        <v>0</v>
      </c>
      <c r="P21" s="151">
        <v>0</v>
      </c>
    </row>
    <row r="22" spans="1:16" s="29" customFormat="1" ht="12.75" customHeight="1">
      <c r="A22" s="71"/>
      <c r="B22" s="234" t="s">
        <v>130</v>
      </c>
      <c r="C22" s="234"/>
      <c r="D22" s="234"/>
      <c r="E22" s="234"/>
      <c r="F22" s="234"/>
      <c r="G22" s="234"/>
      <c r="H22" s="234"/>
      <c r="J22" s="234" t="s">
        <v>130</v>
      </c>
      <c r="K22" s="234"/>
      <c r="L22" s="234"/>
      <c r="M22" s="234"/>
      <c r="N22" s="234"/>
      <c r="O22" s="234"/>
      <c r="P22" s="234"/>
    </row>
    <row r="23" spans="1:16" s="29" customFormat="1" ht="12">
      <c r="A23" s="96" t="s">
        <v>241</v>
      </c>
      <c r="B23" s="75">
        <v>109327.20026099609</v>
      </c>
      <c r="C23" s="76">
        <v>68220.35724917913</v>
      </c>
      <c r="D23" s="76">
        <v>41106.84301181698</v>
      </c>
      <c r="E23" s="76"/>
      <c r="F23" s="76">
        <v>36568.53632680918</v>
      </c>
      <c r="G23" s="76">
        <v>35519.69814651116</v>
      </c>
      <c r="H23" s="76">
        <v>37238.965787675734</v>
      </c>
      <c r="J23" s="75">
        <v>128783.47806804901</v>
      </c>
      <c r="K23" s="76">
        <v>77879.98228251739</v>
      </c>
      <c r="L23" s="76">
        <v>50903.49578553161</v>
      </c>
      <c r="M23" s="76"/>
      <c r="N23" s="76">
        <v>45204.00286522285</v>
      </c>
      <c r="O23" s="76">
        <v>40817.197550556084</v>
      </c>
      <c r="P23" s="76">
        <v>42762.27765227005</v>
      </c>
    </row>
    <row r="24" spans="1:16" s="29" customFormat="1" ht="12">
      <c r="A24" s="96" t="s">
        <v>243</v>
      </c>
      <c r="B24" s="75">
        <v>3192304.7997390036</v>
      </c>
      <c r="C24" s="76">
        <v>1513461.6427508194</v>
      </c>
      <c r="D24" s="76">
        <v>1678843.1569881793</v>
      </c>
      <c r="E24" s="76"/>
      <c r="F24" s="76">
        <v>739281.4636731935</v>
      </c>
      <c r="G24" s="76">
        <v>1582767.3018534817</v>
      </c>
      <c r="H24" s="76">
        <v>870256.0342123187</v>
      </c>
      <c r="J24" s="75">
        <v>3172848.5219319514</v>
      </c>
      <c r="K24" s="76">
        <v>1503802.0177174811</v>
      </c>
      <c r="L24" s="76">
        <v>1669046.5042144642</v>
      </c>
      <c r="M24" s="76"/>
      <c r="N24" s="76">
        <v>730645.9971347797</v>
      </c>
      <c r="O24" s="76">
        <v>1577469.8024494366</v>
      </c>
      <c r="P24" s="76">
        <v>864732.722347725</v>
      </c>
    </row>
    <row r="25" spans="1:16" s="29" customFormat="1" ht="12">
      <c r="A25" s="68" t="s">
        <v>242</v>
      </c>
      <c r="B25" s="77">
        <v>3301631.9999999995</v>
      </c>
      <c r="C25" s="78">
        <v>1581681.9999999986</v>
      </c>
      <c r="D25" s="78">
        <v>1719949.9999999963</v>
      </c>
      <c r="E25" s="78"/>
      <c r="F25" s="77">
        <v>775850.0000000027</v>
      </c>
      <c r="G25" s="77">
        <v>1618286.9999999928</v>
      </c>
      <c r="H25" s="77">
        <v>907494.9999999944</v>
      </c>
      <c r="J25" s="77">
        <v>3301632.0000000005</v>
      </c>
      <c r="K25" s="78">
        <v>1581681.9999999986</v>
      </c>
      <c r="L25" s="78">
        <v>1719949.9999999958</v>
      </c>
      <c r="M25" s="78"/>
      <c r="N25" s="77">
        <v>775850.0000000026</v>
      </c>
      <c r="O25" s="77">
        <v>1618286.9999999928</v>
      </c>
      <c r="P25" s="77">
        <v>907494.999999995</v>
      </c>
    </row>
    <row r="26" spans="1:16" s="29" customFormat="1" ht="12.75">
      <c r="A26" s="153" t="s">
        <v>150</v>
      </c>
      <c r="B26" s="151">
        <v>0.9668869212980139</v>
      </c>
      <c r="C26" s="151">
        <v>0.9568684746686255</v>
      </c>
      <c r="D26" s="151">
        <v>0.9760999778994639</v>
      </c>
      <c r="E26" s="152"/>
      <c r="F26" s="151">
        <v>0.9528664866574608</v>
      </c>
      <c r="G26" s="151">
        <v>0.9780510514225775</v>
      </c>
      <c r="H26" s="151">
        <v>0.9589651008681305</v>
      </c>
      <c r="J26" s="151">
        <v>0.9609939938587798</v>
      </c>
      <c r="K26" s="151">
        <v>0.9507612893852763</v>
      </c>
      <c r="L26" s="151">
        <v>0.970404083964341</v>
      </c>
      <c r="M26" s="152"/>
      <c r="N26" s="151">
        <v>0.9417361566472607</v>
      </c>
      <c r="O26" s="151">
        <v>0.9747775286147906</v>
      </c>
      <c r="P26" s="151">
        <v>0.9528787732689764</v>
      </c>
    </row>
    <row r="27" spans="1:16" s="29" customFormat="1" ht="12.75" customHeight="1">
      <c r="A27" s="71"/>
      <c r="B27" s="234" t="s">
        <v>131</v>
      </c>
      <c r="C27" s="234"/>
      <c r="D27" s="234"/>
      <c r="E27" s="234"/>
      <c r="F27" s="234"/>
      <c r="G27" s="234"/>
      <c r="H27" s="234"/>
      <c r="J27" s="234" t="s">
        <v>131</v>
      </c>
      <c r="K27" s="234"/>
      <c r="L27" s="234"/>
      <c r="M27" s="234"/>
      <c r="N27" s="234"/>
      <c r="O27" s="234"/>
      <c r="P27" s="234"/>
    </row>
    <row r="28" spans="1:16" s="29" customFormat="1" ht="12">
      <c r="A28" s="96" t="s">
        <v>241</v>
      </c>
      <c r="B28" s="75">
        <v>237506.7412313319</v>
      </c>
      <c r="C28" s="76">
        <v>95383.00553078082</v>
      </c>
      <c r="D28" s="76">
        <v>142123.7357005508</v>
      </c>
      <c r="E28" s="76"/>
      <c r="F28" s="76">
        <v>14729.937784642316</v>
      </c>
      <c r="G28" s="76">
        <v>94637.02083335968</v>
      </c>
      <c r="H28" s="76">
        <v>128139.78261332959</v>
      </c>
      <c r="J28" s="75">
        <v>418530.3036523229</v>
      </c>
      <c r="K28" s="76">
        <v>152420.41281398988</v>
      </c>
      <c r="L28" s="76">
        <v>266109.8908383336</v>
      </c>
      <c r="M28" s="76"/>
      <c r="N28" s="76">
        <v>34650.033899666996</v>
      </c>
      <c r="O28" s="76">
        <v>175915.49601559754</v>
      </c>
      <c r="P28" s="76">
        <v>207964.77373705874</v>
      </c>
    </row>
    <row r="29" spans="1:16" s="29" customFormat="1" ht="12">
      <c r="A29" s="96" t="s">
        <v>245</v>
      </c>
      <c r="B29" s="75">
        <v>3064125.258768665</v>
      </c>
      <c r="C29" s="76">
        <v>1486298.994469218</v>
      </c>
      <c r="D29" s="76">
        <v>1577826.2642994479</v>
      </c>
      <c r="E29" s="76"/>
      <c r="F29" s="76">
        <v>761120.0622153608</v>
      </c>
      <c r="G29" s="76">
        <v>1523649.9791666341</v>
      </c>
      <c r="H29" s="76">
        <v>779355.2173866672</v>
      </c>
      <c r="J29" s="75">
        <v>2883101.6963476716</v>
      </c>
      <c r="K29" s="76">
        <v>1429261.5871860094</v>
      </c>
      <c r="L29" s="76">
        <v>1453840.1091616661</v>
      </c>
      <c r="M29" s="76"/>
      <c r="N29" s="76">
        <v>741199.9661003354</v>
      </c>
      <c r="O29" s="76">
        <v>1442371.5039843982</v>
      </c>
      <c r="P29" s="76">
        <v>699530.2262629393</v>
      </c>
    </row>
    <row r="30" spans="1:16" s="29" customFormat="1" ht="12">
      <c r="A30" s="68" t="s">
        <v>242</v>
      </c>
      <c r="B30" s="77">
        <v>3301631.999999997</v>
      </c>
      <c r="C30" s="78">
        <v>1581681.9999999988</v>
      </c>
      <c r="D30" s="78">
        <v>1719949.9999999986</v>
      </c>
      <c r="E30" s="78"/>
      <c r="F30" s="77">
        <v>775850.0000000031</v>
      </c>
      <c r="G30" s="77">
        <v>1618286.999999994</v>
      </c>
      <c r="H30" s="77">
        <v>907494.9999999967</v>
      </c>
      <c r="J30" s="77">
        <v>3301631.9999999944</v>
      </c>
      <c r="K30" s="78">
        <v>1581681.9999999993</v>
      </c>
      <c r="L30" s="78">
        <v>1719949.9999999998</v>
      </c>
      <c r="M30" s="78"/>
      <c r="N30" s="77">
        <v>775850.0000000023</v>
      </c>
      <c r="O30" s="77">
        <v>1618286.9999999958</v>
      </c>
      <c r="P30" s="77">
        <v>907494.999999998</v>
      </c>
    </row>
    <row r="31" spans="1:16" s="29" customFormat="1" ht="12.75">
      <c r="A31" s="154" t="s">
        <v>150</v>
      </c>
      <c r="B31" s="155">
        <v>0.9280638359358849</v>
      </c>
      <c r="C31" s="155">
        <v>0.9396952070449174</v>
      </c>
      <c r="D31" s="155">
        <v>0.917367518997325</v>
      </c>
      <c r="E31" s="156"/>
      <c r="F31" s="155">
        <v>0.9810144515245959</v>
      </c>
      <c r="G31" s="155">
        <v>0.941520248983425</v>
      </c>
      <c r="H31" s="155">
        <v>0.858798359645695</v>
      </c>
      <c r="I31" s="176"/>
      <c r="J31" s="155">
        <v>0.873235326150121</v>
      </c>
      <c r="K31" s="155">
        <v>0.903633971421569</v>
      </c>
      <c r="L31" s="155">
        <v>0.8452804495256643</v>
      </c>
      <c r="M31" s="156"/>
      <c r="N31" s="155">
        <v>0.9553392615844984</v>
      </c>
      <c r="O31" s="155">
        <v>0.8912952424288164</v>
      </c>
      <c r="P31" s="155">
        <v>0.7708364522812146</v>
      </c>
    </row>
    <row r="32" spans="1:34" s="50" customFormat="1" ht="12.75">
      <c r="A32" s="47" t="s">
        <v>273</v>
      </c>
      <c r="B32" s="48"/>
      <c r="C32" s="4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</sheetData>
  <sheetProtection selectLockedCells="1" selectUnlockedCells="1"/>
  <mergeCells count="20">
    <mergeCell ref="A1:P1"/>
    <mergeCell ref="A3:A4"/>
    <mergeCell ref="B3:B4"/>
    <mergeCell ref="C3:D3"/>
    <mergeCell ref="F3:H3"/>
    <mergeCell ref="N3:P3"/>
    <mergeCell ref="J3:J4"/>
    <mergeCell ref="K3:L3"/>
    <mergeCell ref="J6:P6"/>
    <mergeCell ref="J7:P7"/>
    <mergeCell ref="J12:P12"/>
    <mergeCell ref="B7:H7"/>
    <mergeCell ref="B12:H12"/>
    <mergeCell ref="B6:H6"/>
    <mergeCell ref="B17:H17"/>
    <mergeCell ref="B22:H22"/>
    <mergeCell ref="B27:H27"/>
    <mergeCell ref="J22:P22"/>
    <mergeCell ref="J27:P27"/>
    <mergeCell ref="J17:P17"/>
  </mergeCells>
  <printOptions horizontalCentered="1"/>
  <pageMargins left="0" right="0" top="0.5905511811023623" bottom="0.3937007874015748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IR32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1" width="26.7109375" style="20" customWidth="1"/>
    <col min="2" max="2" width="8.8515625" style="28" bestFit="1" customWidth="1"/>
    <col min="3" max="4" width="12.140625" style="20" bestFit="1" customWidth="1"/>
    <col min="5" max="6" width="10.421875" style="20" bestFit="1" customWidth="1"/>
    <col min="7" max="7" width="1.57421875" style="20" customWidth="1"/>
    <col min="8" max="8" width="7.421875" style="20" bestFit="1" customWidth="1"/>
    <col min="9" max="9" width="9.00390625" style="20" customWidth="1"/>
    <col min="10" max="10" width="8.8515625" style="20" bestFit="1" customWidth="1"/>
    <col min="11" max="11" width="1.57421875" style="20" customWidth="1"/>
    <col min="12" max="12" width="8.8515625" style="20" bestFit="1" customWidth="1"/>
    <col min="13" max="14" width="9.140625" style="20" customWidth="1"/>
    <col min="15" max="15" width="8.8515625" style="20" bestFit="1" customWidth="1"/>
    <col min="16" max="16" width="9.00390625" style="20" bestFit="1" customWidth="1"/>
    <col min="17" max="17" width="1.57421875" style="20" customWidth="1"/>
    <col min="18" max="18" width="7.421875" style="20" bestFit="1" customWidth="1"/>
    <col min="19" max="19" width="9.00390625" style="20" bestFit="1" customWidth="1"/>
    <col min="20" max="20" width="8.8515625" style="20" bestFit="1" customWidth="1"/>
    <col min="21" max="252" width="9.140625" style="20" customWidth="1"/>
  </cols>
  <sheetData>
    <row r="1" spans="1:20" ht="24" customHeight="1">
      <c r="A1" s="219" t="s">
        <v>308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</row>
    <row r="2" spans="1:11" ht="6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/>
    </row>
    <row r="3" spans="1:252" ht="19.5" customHeight="1">
      <c r="A3" s="227" t="s">
        <v>54</v>
      </c>
      <c r="B3" s="228" t="s">
        <v>55</v>
      </c>
      <c r="C3" s="222" t="s">
        <v>56</v>
      </c>
      <c r="D3" s="222"/>
      <c r="E3" s="222"/>
      <c r="F3" s="222"/>
      <c r="G3" s="27"/>
      <c r="H3" s="222" t="s">
        <v>57</v>
      </c>
      <c r="I3" s="222"/>
      <c r="J3" s="222"/>
      <c r="L3" s="228" t="s">
        <v>55</v>
      </c>
      <c r="M3" s="222" t="s">
        <v>56</v>
      </c>
      <c r="N3" s="222"/>
      <c r="O3" s="222"/>
      <c r="P3" s="222"/>
      <c r="Q3" s="27"/>
      <c r="R3" s="222" t="s">
        <v>57</v>
      </c>
      <c r="S3" s="222"/>
      <c r="T3" s="222"/>
      <c r="IO3"/>
      <c r="IP3"/>
      <c r="IQ3"/>
      <c r="IR3"/>
    </row>
    <row r="4" spans="1:252" ht="48" customHeight="1">
      <c r="A4" s="227"/>
      <c r="B4" s="228"/>
      <c r="C4" s="52" t="s">
        <v>58</v>
      </c>
      <c r="D4" s="52" t="s">
        <v>59</v>
      </c>
      <c r="E4" s="52" t="s">
        <v>60</v>
      </c>
      <c r="F4" s="52" t="s">
        <v>61</v>
      </c>
      <c r="G4" s="52"/>
      <c r="H4" s="52" t="s">
        <v>62</v>
      </c>
      <c r="I4" s="52" t="s">
        <v>63</v>
      </c>
      <c r="J4" s="52" t="s">
        <v>64</v>
      </c>
      <c r="L4" s="228"/>
      <c r="M4" s="52" t="s">
        <v>58</v>
      </c>
      <c r="N4" s="52" t="s">
        <v>59</v>
      </c>
      <c r="O4" s="52" t="s">
        <v>60</v>
      </c>
      <c r="P4" s="52" t="s">
        <v>61</v>
      </c>
      <c r="Q4" s="52"/>
      <c r="R4" s="52" t="s">
        <v>62</v>
      </c>
      <c r="S4" s="52" t="s">
        <v>63</v>
      </c>
      <c r="T4" s="52" t="s">
        <v>64</v>
      </c>
      <c r="IO4"/>
      <c r="IP4"/>
      <c r="IQ4"/>
      <c r="IR4"/>
    </row>
    <row r="5" spans="1:11" ht="3" customHeight="1">
      <c r="A5"/>
      <c r="B5"/>
      <c r="C5" s="24"/>
      <c r="D5" s="24"/>
      <c r="E5" s="24"/>
      <c r="F5" s="24"/>
      <c r="G5" s="24"/>
      <c r="H5" s="24"/>
      <c r="I5" s="24"/>
      <c r="J5" s="24"/>
      <c r="K5" s="24"/>
    </row>
    <row r="6" spans="1:20" s="98" customFormat="1" ht="12.75" customHeight="1">
      <c r="A6" s="71"/>
      <c r="B6" s="215" t="s">
        <v>148</v>
      </c>
      <c r="C6" s="215"/>
      <c r="D6" s="215"/>
      <c r="E6" s="215"/>
      <c r="F6" s="215"/>
      <c r="G6" s="215"/>
      <c r="H6" s="215"/>
      <c r="I6" s="215"/>
      <c r="J6" s="215"/>
      <c r="K6" s="97"/>
      <c r="L6" s="214" t="s">
        <v>311</v>
      </c>
      <c r="M6" s="214"/>
      <c r="N6" s="214"/>
      <c r="O6" s="214"/>
      <c r="P6" s="214"/>
      <c r="Q6" s="214"/>
      <c r="R6" s="214"/>
      <c r="S6" s="214"/>
      <c r="T6" s="214"/>
    </row>
    <row r="7" spans="1:20" s="98" customFormat="1" ht="12.75" customHeight="1">
      <c r="A7" s="71"/>
      <c r="B7" s="234" t="s">
        <v>149</v>
      </c>
      <c r="C7" s="234"/>
      <c r="D7" s="234"/>
      <c r="E7" s="234"/>
      <c r="F7" s="234"/>
      <c r="G7" s="234"/>
      <c r="H7" s="234"/>
      <c r="I7" s="234"/>
      <c r="J7" s="234"/>
      <c r="K7" s="97"/>
      <c r="L7" s="234" t="s">
        <v>149</v>
      </c>
      <c r="M7" s="234"/>
      <c r="N7" s="234"/>
      <c r="O7" s="234"/>
      <c r="P7" s="234"/>
      <c r="Q7" s="234"/>
      <c r="R7" s="234"/>
      <c r="S7" s="234"/>
      <c r="T7" s="234"/>
    </row>
    <row r="8" spans="1:20" s="98" customFormat="1" ht="13.5" customHeight="1">
      <c r="A8" s="96" t="s">
        <v>241</v>
      </c>
      <c r="B8" s="75">
        <v>29133.623793501974</v>
      </c>
      <c r="C8" s="76">
        <v>9596.729392613184</v>
      </c>
      <c r="D8" s="76">
        <v>11802.007934454865</v>
      </c>
      <c r="E8" s="76">
        <v>1649.2074222126735</v>
      </c>
      <c r="F8" s="76">
        <v>6085.679044221254</v>
      </c>
      <c r="G8" s="76"/>
      <c r="H8" s="76">
        <v>8537.236841039405</v>
      </c>
      <c r="I8" s="99">
        <v>15491.647155694282</v>
      </c>
      <c r="J8" s="99">
        <v>5104.739796768291</v>
      </c>
      <c r="K8" s="97"/>
      <c r="L8" s="75">
        <v>39161.81163519978</v>
      </c>
      <c r="M8" s="76">
        <v>11489.126173931787</v>
      </c>
      <c r="N8" s="76">
        <v>17658.51639544478</v>
      </c>
      <c r="O8" s="76">
        <v>2850.9738925696925</v>
      </c>
      <c r="P8" s="76">
        <v>7163.195173253514</v>
      </c>
      <c r="Q8" s="76"/>
      <c r="R8" s="76">
        <v>11414.392889560191</v>
      </c>
      <c r="S8" s="99">
        <v>16635.589684429913</v>
      </c>
      <c r="T8" s="99">
        <v>11111.829061209672</v>
      </c>
    </row>
    <row r="9" spans="1:20" s="98" customFormat="1" ht="13.5" customHeight="1">
      <c r="A9" s="96" t="s">
        <v>243</v>
      </c>
      <c r="B9" s="75">
        <v>3272498.3762065005</v>
      </c>
      <c r="C9" s="76">
        <v>1447944.2706073844</v>
      </c>
      <c r="D9" s="76">
        <v>1081172.9920655487</v>
      </c>
      <c r="E9" s="76">
        <v>96064.79257778733</v>
      </c>
      <c r="F9" s="76">
        <v>647316.3209557773</v>
      </c>
      <c r="G9" s="76"/>
      <c r="H9" s="76">
        <v>647454.7631589608</v>
      </c>
      <c r="I9" s="99">
        <v>1319362.3528443046</v>
      </c>
      <c r="J9" s="99">
        <v>1305681.2602032311</v>
      </c>
      <c r="K9" s="97"/>
      <c r="L9" s="75">
        <v>3262470.188364804</v>
      </c>
      <c r="M9" s="76">
        <v>1446051.8738260656</v>
      </c>
      <c r="N9" s="76">
        <v>1075316.4836045587</v>
      </c>
      <c r="O9" s="76">
        <v>94863.0261074303</v>
      </c>
      <c r="P9" s="76">
        <v>646238.8048267451</v>
      </c>
      <c r="Q9" s="76"/>
      <c r="R9" s="76">
        <v>644577.60711044</v>
      </c>
      <c r="S9" s="99">
        <v>1318218.410315569</v>
      </c>
      <c r="T9" s="99">
        <v>1299674.1709387896</v>
      </c>
    </row>
    <row r="10" spans="1:20" s="98" customFormat="1" ht="13.5" customHeight="1">
      <c r="A10" s="68" t="s">
        <v>242</v>
      </c>
      <c r="B10" s="77">
        <v>3301632.0000000023</v>
      </c>
      <c r="C10" s="77">
        <v>1457540.9999999977</v>
      </c>
      <c r="D10" s="77">
        <v>1092975.0000000035</v>
      </c>
      <c r="E10" s="77">
        <v>97714</v>
      </c>
      <c r="F10" s="77">
        <v>653401.9999999986</v>
      </c>
      <c r="G10" s="78"/>
      <c r="H10" s="77">
        <v>655992.0000000002</v>
      </c>
      <c r="I10" s="77">
        <v>1334853.9999999988</v>
      </c>
      <c r="J10" s="77">
        <v>1310785.9999999993</v>
      </c>
      <c r="K10" s="97"/>
      <c r="L10" s="77">
        <v>3301632.0000000037</v>
      </c>
      <c r="M10" s="77">
        <v>1457540.9999999974</v>
      </c>
      <c r="N10" s="77">
        <v>1092975.0000000035</v>
      </c>
      <c r="O10" s="77">
        <v>97713.99999999999</v>
      </c>
      <c r="P10" s="77">
        <v>653401.9999999986</v>
      </c>
      <c r="Q10" s="78"/>
      <c r="R10" s="77">
        <v>655992.0000000002</v>
      </c>
      <c r="S10" s="77">
        <v>1334853.9999999988</v>
      </c>
      <c r="T10" s="77">
        <v>1310785.9999999993</v>
      </c>
    </row>
    <row r="11" spans="1:20" s="98" customFormat="1" ht="13.5" customHeight="1">
      <c r="A11" s="153" t="s">
        <v>150</v>
      </c>
      <c r="B11" s="151">
        <v>0.9911759930260241</v>
      </c>
      <c r="C11" s="151">
        <v>0.9934158082739262</v>
      </c>
      <c r="D11" s="151">
        <v>0.9892019415499396</v>
      </c>
      <c r="E11" s="151">
        <v>0.9831220969133116</v>
      </c>
      <c r="F11" s="151">
        <v>0.9906861640395632</v>
      </c>
      <c r="G11" s="152"/>
      <c r="H11" s="151">
        <v>0.9869857607394003</v>
      </c>
      <c r="I11" s="151">
        <v>0.9883945007051751</v>
      </c>
      <c r="J11" s="151">
        <v>0.9961055887103095</v>
      </c>
      <c r="K11" s="97"/>
      <c r="L11" s="151">
        <v>0.9881386503295341</v>
      </c>
      <c r="M11" s="151">
        <v>0.992117459355221</v>
      </c>
      <c r="N11" s="151">
        <v>0.9838436227768753</v>
      </c>
      <c r="O11" s="151">
        <v>0.970823281284466</v>
      </c>
      <c r="P11" s="151">
        <v>0.9890370779807017</v>
      </c>
      <c r="Q11" s="152"/>
      <c r="R11" s="151">
        <v>0.9825997986415075</v>
      </c>
      <c r="S11" s="151">
        <v>0.9875375211937562</v>
      </c>
      <c r="T11" s="151">
        <v>0.9915227740750895</v>
      </c>
    </row>
    <row r="12" spans="1:20" s="98" customFormat="1" ht="13.5" customHeight="1">
      <c r="A12" s="71"/>
      <c r="B12" s="234" t="s">
        <v>122</v>
      </c>
      <c r="C12" s="234"/>
      <c r="D12" s="234"/>
      <c r="E12" s="234"/>
      <c r="F12" s="234"/>
      <c r="G12" s="234"/>
      <c r="H12" s="234"/>
      <c r="I12" s="234"/>
      <c r="J12" s="234"/>
      <c r="K12" s="97"/>
      <c r="L12" s="234" t="s">
        <v>122</v>
      </c>
      <c r="M12" s="234"/>
      <c r="N12" s="234"/>
      <c r="O12" s="234"/>
      <c r="P12" s="234"/>
      <c r="Q12" s="234"/>
      <c r="R12" s="234"/>
      <c r="S12" s="234"/>
      <c r="T12" s="234"/>
    </row>
    <row r="13" spans="1:20" s="98" customFormat="1" ht="13.5" customHeight="1">
      <c r="A13" s="96" t="s">
        <v>241</v>
      </c>
      <c r="B13" s="75">
        <v>1590495.0360014236</v>
      </c>
      <c r="C13" s="76">
        <v>697972.4861485307</v>
      </c>
      <c r="D13" s="76">
        <v>534459.3234258592</v>
      </c>
      <c r="E13" s="76">
        <v>55816.372732416676</v>
      </c>
      <c r="F13" s="76">
        <v>302246.8536946196</v>
      </c>
      <c r="G13" s="76"/>
      <c r="H13" s="76">
        <v>325754.5929575535</v>
      </c>
      <c r="I13" s="99">
        <v>656812.6469484515</v>
      </c>
      <c r="J13" s="99">
        <v>607927.7960954207</v>
      </c>
      <c r="K13" s="97"/>
      <c r="L13" s="75">
        <v>1779345.8893313191</v>
      </c>
      <c r="M13" s="76">
        <v>768454.4518033357</v>
      </c>
      <c r="N13" s="76">
        <v>608052.9076783445</v>
      </c>
      <c r="O13" s="76">
        <v>59879.9199035757</v>
      </c>
      <c r="P13" s="76">
        <v>342958.609946064</v>
      </c>
      <c r="Q13" s="76"/>
      <c r="R13" s="76">
        <v>367538.8364821314</v>
      </c>
      <c r="S13" s="99">
        <v>750983.245992671</v>
      </c>
      <c r="T13" s="99">
        <v>660823.8068565174</v>
      </c>
    </row>
    <row r="14" spans="1:20" s="98" customFormat="1" ht="13.5" customHeight="1">
      <c r="A14" s="96" t="s">
        <v>243</v>
      </c>
      <c r="B14" s="75">
        <v>1711136.9639985708</v>
      </c>
      <c r="C14" s="76">
        <v>759568.5138514664</v>
      </c>
      <c r="D14" s="76">
        <v>558515.6765741422</v>
      </c>
      <c r="E14" s="76">
        <v>41897.62726758309</v>
      </c>
      <c r="F14" s="76">
        <v>351155.14630538103</v>
      </c>
      <c r="G14" s="76"/>
      <c r="H14" s="76">
        <v>330237.40704244573</v>
      </c>
      <c r="I14" s="99">
        <v>678041.3530515459</v>
      </c>
      <c r="J14" s="99">
        <v>702858.2039045807</v>
      </c>
      <c r="K14" s="97"/>
      <c r="L14" s="75">
        <v>1522286.1106686783</v>
      </c>
      <c r="M14" s="76">
        <v>689086.5481966614</v>
      </c>
      <c r="N14" s="76">
        <v>484922.09232165635</v>
      </c>
      <c r="O14" s="76">
        <v>37834.08009642403</v>
      </c>
      <c r="P14" s="76">
        <v>310443.3900539364</v>
      </c>
      <c r="Q14" s="76"/>
      <c r="R14" s="76">
        <v>288453.1635178687</v>
      </c>
      <c r="S14" s="99">
        <v>583870.7540073268</v>
      </c>
      <c r="T14" s="99">
        <v>649962.1931434829</v>
      </c>
    </row>
    <row r="15" spans="1:20" s="98" customFormat="1" ht="13.5" customHeight="1">
      <c r="A15" s="68" t="s">
        <v>242</v>
      </c>
      <c r="B15" s="77">
        <v>3301631.9999999944</v>
      </c>
      <c r="C15" s="77">
        <v>1457540.9999999972</v>
      </c>
      <c r="D15" s="77">
        <v>1092975.0000000014</v>
      </c>
      <c r="E15" s="77">
        <v>97713.99999999977</v>
      </c>
      <c r="F15" s="77">
        <v>653402.0000000007</v>
      </c>
      <c r="G15" s="78"/>
      <c r="H15" s="77">
        <v>655991.9999999993</v>
      </c>
      <c r="I15" s="77">
        <v>1334853.9999999974</v>
      </c>
      <c r="J15" s="77">
        <v>1310786.0000000014</v>
      </c>
      <c r="K15" s="97"/>
      <c r="L15" s="77">
        <v>3301631.999999997</v>
      </c>
      <c r="M15" s="77">
        <v>1457540.9999999972</v>
      </c>
      <c r="N15" s="77">
        <v>1092975.000000001</v>
      </c>
      <c r="O15" s="77">
        <v>97713.99999999974</v>
      </c>
      <c r="P15" s="77">
        <v>653402.0000000005</v>
      </c>
      <c r="Q15" s="78"/>
      <c r="R15" s="77">
        <v>655992.0000000001</v>
      </c>
      <c r="S15" s="77">
        <v>1334853.9999999977</v>
      </c>
      <c r="T15" s="77">
        <v>1310786.0000000005</v>
      </c>
    </row>
    <row r="16" spans="1:20" s="98" customFormat="1" ht="13.5" customHeight="1">
      <c r="A16" s="153" t="s">
        <v>150</v>
      </c>
      <c r="B16" s="151">
        <v>0.5182700446320406</v>
      </c>
      <c r="C16" s="151">
        <v>0.5211301183647443</v>
      </c>
      <c r="D16" s="151">
        <v>0.5110049878305921</v>
      </c>
      <c r="E16" s="151">
        <v>0.4287781409786028</v>
      </c>
      <c r="F16" s="151">
        <v>0.5374258822369393</v>
      </c>
      <c r="G16" s="152"/>
      <c r="H16" s="151">
        <v>0.5034168206966642</v>
      </c>
      <c r="I16" s="151">
        <v>0.5079516958795098</v>
      </c>
      <c r="J16" s="151">
        <v>0.5362112533278353</v>
      </c>
      <c r="K16" s="97"/>
      <c r="L16" s="151">
        <v>0.46107080094591996</v>
      </c>
      <c r="M16" s="151">
        <v>0.47277335470951604</v>
      </c>
      <c r="N16" s="151">
        <v>0.4436717146518959</v>
      </c>
      <c r="O16" s="151">
        <v>0.3871920103201602</v>
      </c>
      <c r="P16" s="151">
        <v>0.47511851823829154</v>
      </c>
      <c r="Q16" s="152"/>
      <c r="R16" s="151">
        <v>0.43972055073517463</v>
      </c>
      <c r="S16" s="151">
        <v>0.43740420600854313</v>
      </c>
      <c r="T16" s="151">
        <v>0.49585683181196827</v>
      </c>
    </row>
    <row r="17" spans="1:20" s="98" customFormat="1" ht="13.5" customHeight="1">
      <c r="A17" s="71"/>
      <c r="B17" s="234" t="s">
        <v>129</v>
      </c>
      <c r="C17" s="234"/>
      <c r="D17" s="234"/>
      <c r="E17" s="234"/>
      <c r="F17" s="234"/>
      <c r="G17" s="234"/>
      <c r="H17" s="234"/>
      <c r="I17" s="234"/>
      <c r="J17" s="234"/>
      <c r="K17" s="97"/>
      <c r="L17" s="234" t="s">
        <v>129</v>
      </c>
      <c r="M17" s="234"/>
      <c r="N17" s="234"/>
      <c r="O17" s="234"/>
      <c r="P17" s="234"/>
      <c r="Q17" s="234"/>
      <c r="R17" s="234"/>
      <c r="S17" s="234"/>
      <c r="T17" s="234"/>
    </row>
    <row r="18" spans="1:20" s="98" customFormat="1" ht="13.5" customHeight="1">
      <c r="A18" s="96" t="s">
        <v>241</v>
      </c>
      <c r="B18" s="75">
        <v>3035331.904052281</v>
      </c>
      <c r="C18" s="76">
        <v>1332169.7949879058</v>
      </c>
      <c r="D18" s="76">
        <v>1002193.1549475342</v>
      </c>
      <c r="E18" s="76">
        <v>91144.92257085018</v>
      </c>
      <c r="F18" s="76">
        <v>609824.0315459851</v>
      </c>
      <c r="G18" s="76"/>
      <c r="H18" s="76">
        <v>612411.0468775844</v>
      </c>
      <c r="I18" s="99">
        <v>1217629.2032762286</v>
      </c>
      <c r="J18" s="99">
        <v>1205291.6538984603</v>
      </c>
      <c r="K18" s="97"/>
      <c r="L18" s="75">
        <v>3128016.7996856826</v>
      </c>
      <c r="M18" s="76">
        <v>1365801.059183912</v>
      </c>
      <c r="N18" s="76">
        <v>1044054.3106994401</v>
      </c>
      <c r="O18" s="76">
        <v>93624.75860323888</v>
      </c>
      <c r="P18" s="76">
        <v>624536.6711990882</v>
      </c>
      <c r="Q18" s="76"/>
      <c r="R18" s="76">
        <v>630235.7265634618</v>
      </c>
      <c r="S18" s="99">
        <v>1255966.9583401312</v>
      </c>
      <c r="T18" s="99">
        <v>1241814.1147820842</v>
      </c>
    </row>
    <row r="19" spans="1:20" s="98" customFormat="1" ht="13.5" customHeight="1">
      <c r="A19" s="96" t="s">
        <v>243</v>
      </c>
      <c r="B19" s="75">
        <v>266300.09594772337</v>
      </c>
      <c r="C19" s="76">
        <v>125371.20501209033</v>
      </c>
      <c r="D19" s="76">
        <v>90781.84505246997</v>
      </c>
      <c r="E19" s="76">
        <v>6569.077429149797</v>
      </c>
      <c r="F19" s="76">
        <v>43577.96845401345</v>
      </c>
      <c r="G19" s="76"/>
      <c r="H19" s="76">
        <v>43580.9531224152</v>
      </c>
      <c r="I19" s="99">
        <v>117224.79672376963</v>
      </c>
      <c r="J19" s="99">
        <v>105494.34610153876</v>
      </c>
      <c r="K19" s="97"/>
      <c r="L19" s="75">
        <v>173615.2003143202</v>
      </c>
      <c r="M19" s="76">
        <v>91739.94081608436</v>
      </c>
      <c r="N19" s="76">
        <v>48920.689300564256</v>
      </c>
      <c r="O19" s="76">
        <v>4089.241396761131</v>
      </c>
      <c r="P19" s="76">
        <v>28865.32880091047</v>
      </c>
      <c r="Q19" s="76"/>
      <c r="R19" s="76">
        <v>25756.273436537984</v>
      </c>
      <c r="S19" s="99">
        <v>78887.04165986773</v>
      </c>
      <c r="T19" s="99">
        <v>68971.88521791453</v>
      </c>
    </row>
    <row r="20" spans="1:20" s="98" customFormat="1" ht="13.5" customHeight="1">
      <c r="A20" s="68" t="s">
        <v>242</v>
      </c>
      <c r="B20" s="77">
        <v>3301632.000000004</v>
      </c>
      <c r="C20" s="77">
        <v>1457540.999999996</v>
      </c>
      <c r="D20" s="77">
        <v>1092975.0000000042</v>
      </c>
      <c r="E20" s="77">
        <v>97713.99999999997</v>
      </c>
      <c r="F20" s="77">
        <v>653401.9999999986</v>
      </c>
      <c r="G20" s="78"/>
      <c r="H20" s="77">
        <v>655991.9999999997</v>
      </c>
      <c r="I20" s="77">
        <v>1334853.9999999981</v>
      </c>
      <c r="J20" s="77">
        <v>1310785.999999999</v>
      </c>
      <c r="K20" s="97"/>
      <c r="L20" s="77">
        <v>3301632.000000003</v>
      </c>
      <c r="M20" s="77">
        <v>1457540.9999999963</v>
      </c>
      <c r="N20" s="77">
        <v>1092975.0000000044</v>
      </c>
      <c r="O20" s="77">
        <v>97714.00000000001</v>
      </c>
      <c r="P20" s="77">
        <v>653401.9999999987</v>
      </c>
      <c r="Q20" s="78"/>
      <c r="R20" s="77">
        <v>655991.9999999998</v>
      </c>
      <c r="S20" s="77">
        <v>1334853.9999999988</v>
      </c>
      <c r="T20" s="77">
        <v>1310785.9999999988</v>
      </c>
    </row>
    <row r="21" spans="1:20" s="98" customFormat="1" ht="13.5" customHeight="1">
      <c r="A21" s="153" t="s">
        <v>150</v>
      </c>
      <c r="B21" s="151">
        <v>0.08065711016482849</v>
      </c>
      <c r="C21" s="151">
        <v>0.08601555977642528</v>
      </c>
      <c r="D21" s="151">
        <v>0.0830593975639604</v>
      </c>
      <c r="E21" s="151">
        <v>0.06722759716263585</v>
      </c>
      <c r="F21" s="151">
        <v>0.06669396245192628</v>
      </c>
      <c r="G21" s="152"/>
      <c r="H21" s="151">
        <v>0.06643518994502254</v>
      </c>
      <c r="I21" s="151">
        <v>0.08781844061131014</v>
      </c>
      <c r="J21" s="151">
        <v>0.08048174614432778</v>
      </c>
      <c r="K21" s="97"/>
      <c r="L21" s="151">
        <v>0.052584661256711844</v>
      </c>
      <c r="M21" s="151">
        <v>0.06294158505049573</v>
      </c>
      <c r="N21" s="151">
        <v>0.044759202452539226</v>
      </c>
      <c r="O21" s="151">
        <v>0.04184908402850288</v>
      </c>
      <c r="P21" s="151">
        <v>0.04417698262464842</v>
      </c>
      <c r="Q21" s="152"/>
      <c r="R21" s="151">
        <v>0.03926309076412211</v>
      </c>
      <c r="S21" s="151">
        <v>0.05909788011263239</v>
      </c>
      <c r="T21" s="151">
        <v>0.05261872282578132</v>
      </c>
    </row>
    <row r="22" spans="1:20" s="98" customFormat="1" ht="13.5" customHeight="1">
      <c r="A22" s="71"/>
      <c r="B22" s="234" t="s">
        <v>130</v>
      </c>
      <c r="C22" s="234"/>
      <c r="D22" s="234"/>
      <c r="E22" s="234"/>
      <c r="F22" s="234"/>
      <c r="G22" s="234"/>
      <c r="H22" s="234"/>
      <c r="I22" s="234"/>
      <c r="J22" s="234"/>
      <c r="K22" s="100"/>
      <c r="L22" s="234" t="s">
        <v>130</v>
      </c>
      <c r="M22" s="234"/>
      <c r="N22" s="234"/>
      <c r="O22" s="234"/>
      <c r="P22" s="234"/>
      <c r="Q22" s="234"/>
      <c r="R22" s="234"/>
      <c r="S22" s="234"/>
      <c r="T22" s="234"/>
    </row>
    <row r="23" spans="1:20" s="98" customFormat="1" ht="13.5" customHeight="1">
      <c r="A23" s="96" t="s">
        <v>241</v>
      </c>
      <c r="B23" s="75">
        <v>109327.20026099609</v>
      </c>
      <c r="C23" s="76">
        <v>53756.51749546442</v>
      </c>
      <c r="D23" s="76">
        <v>30318.646442697758</v>
      </c>
      <c r="E23" s="76">
        <v>3599.953530418503</v>
      </c>
      <c r="F23" s="76">
        <v>21652.082792415422</v>
      </c>
      <c r="G23" s="76"/>
      <c r="H23" s="76">
        <v>23570.68815332278</v>
      </c>
      <c r="I23" s="99">
        <v>53017.13651342392</v>
      </c>
      <c r="J23" s="99">
        <v>32739.375594249388</v>
      </c>
      <c r="K23" s="100"/>
      <c r="L23" s="75">
        <v>128783.47806804901</v>
      </c>
      <c r="M23" s="76">
        <v>63063.305087042194</v>
      </c>
      <c r="N23" s="76">
        <v>38342.02424124114</v>
      </c>
      <c r="O23" s="76">
        <v>5385.490431680518</v>
      </c>
      <c r="P23" s="76">
        <v>21992.658308085145</v>
      </c>
      <c r="Q23" s="76"/>
      <c r="R23" s="76">
        <v>27582.387308859703</v>
      </c>
      <c r="S23" s="99">
        <v>65071.86937169611</v>
      </c>
      <c r="T23" s="99">
        <v>36129.22138749315</v>
      </c>
    </row>
    <row r="24" spans="1:20" s="98" customFormat="1" ht="13.5" customHeight="1">
      <c r="A24" s="96" t="s">
        <v>243</v>
      </c>
      <c r="B24" s="75">
        <v>3192304.7997390036</v>
      </c>
      <c r="C24" s="76">
        <v>1403784.4825045327</v>
      </c>
      <c r="D24" s="76">
        <v>1062656.353557306</v>
      </c>
      <c r="E24" s="76">
        <v>94114.04646958149</v>
      </c>
      <c r="F24" s="76">
        <v>631749.9172075834</v>
      </c>
      <c r="G24" s="76"/>
      <c r="H24" s="76">
        <v>632421.3118466772</v>
      </c>
      <c r="I24" s="99">
        <v>1281836.8634865747</v>
      </c>
      <c r="J24" s="99">
        <v>1278046.6244057498</v>
      </c>
      <c r="K24" s="100"/>
      <c r="L24" s="75">
        <v>3172848.5219319514</v>
      </c>
      <c r="M24" s="76">
        <v>1394477.6949129547</v>
      </c>
      <c r="N24" s="76">
        <v>1054632.9757587626</v>
      </c>
      <c r="O24" s="76">
        <v>92328.50956831945</v>
      </c>
      <c r="P24" s="76">
        <v>631409.3416919138</v>
      </c>
      <c r="Q24" s="76"/>
      <c r="R24" s="76">
        <v>628409.6126911403</v>
      </c>
      <c r="S24" s="99">
        <v>1269782.1306283025</v>
      </c>
      <c r="T24" s="99">
        <v>1274656.7786125059</v>
      </c>
    </row>
    <row r="25" spans="1:20" s="98" customFormat="1" ht="13.5" customHeight="1">
      <c r="A25" s="68" t="s">
        <v>242</v>
      </c>
      <c r="B25" s="77">
        <v>3301631.9999999995</v>
      </c>
      <c r="C25" s="77">
        <v>1457540.9999999972</v>
      </c>
      <c r="D25" s="77">
        <v>1092975.000000004</v>
      </c>
      <c r="E25" s="77">
        <v>97713.99999999999</v>
      </c>
      <c r="F25" s="77">
        <v>653401.9999999988</v>
      </c>
      <c r="G25" s="78"/>
      <c r="H25" s="77">
        <v>655992</v>
      </c>
      <c r="I25" s="77">
        <v>1334853.9999999986</v>
      </c>
      <c r="J25" s="77">
        <v>1310785.9999999993</v>
      </c>
      <c r="K25" s="100"/>
      <c r="L25" s="77">
        <v>3301632.0000000005</v>
      </c>
      <c r="M25" s="77">
        <v>1457540.999999997</v>
      </c>
      <c r="N25" s="77">
        <v>1092975.0000000037</v>
      </c>
      <c r="O25" s="77">
        <v>97713.99999999997</v>
      </c>
      <c r="P25" s="77">
        <v>653401.999999999</v>
      </c>
      <c r="Q25" s="78"/>
      <c r="R25" s="77">
        <v>655992</v>
      </c>
      <c r="S25" s="77">
        <v>1334853.9999999986</v>
      </c>
      <c r="T25" s="77">
        <v>1310785.999999999</v>
      </c>
    </row>
    <row r="26" spans="1:20" s="98" customFormat="1" ht="13.5" customHeight="1">
      <c r="A26" s="153" t="s">
        <v>150</v>
      </c>
      <c r="B26" s="151">
        <v>0.9668869212980139</v>
      </c>
      <c r="C26" s="151">
        <v>0.963118349675608</v>
      </c>
      <c r="D26" s="151">
        <v>0.9722604392207528</v>
      </c>
      <c r="E26" s="151">
        <v>0.9631582625783562</v>
      </c>
      <c r="F26" s="151">
        <v>0.9668625397650827</v>
      </c>
      <c r="G26" s="152"/>
      <c r="H26" s="151">
        <v>0.9640686347496269</v>
      </c>
      <c r="I26" s="151">
        <v>0.9602824454858554</v>
      </c>
      <c r="J26" s="151">
        <v>0.975023096375572</v>
      </c>
      <c r="K26" s="100"/>
      <c r="L26" s="151">
        <v>0.9609939938587798</v>
      </c>
      <c r="M26" s="151">
        <v>0.9567330832634949</v>
      </c>
      <c r="N26" s="151">
        <v>0.9649195779947016</v>
      </c>
      <c r="O26" s="151">
        <v>0.9448851706850552</v>
      </c>
      <c r="P26" s="151">
        <v>0.9663413054932718</v>
      </c>
      <c r="Q26" s="152"/>
      <c r="R26" s="151">
        <v>0.9579531651165567</v>
      </c>
      <c r="S26" s="151">
        <v>0.9512516954126098</v>
      </c>
      <c r="T26" s="151">
        <v>0.9724369795012358</v>
      </c>
    </row>
    <row r="27" spans="1:20" s="100" customFormat="1" ht="13.5" customHeight="1">
      <c r="A27" s="71"/>
      <c r="B27" s="234" t="s">
        <v>131</v>
      </c>
      <c r="C27" s="234"/>
      <c r="D27" s="234"/>
      <c r="E27" s="234"/>
      <c r="F27" s="234"/>
      <c r="G27" s="234"/>
      <c r="H27" s="234"/>
      <c r="I27" s="234"/>
      <c r="J27" s="234"/>
      <c r="L27" s="234" t="s">
        <v>131</v>
      </c>
      <c r="M27" s="234"/>
      <c r="N27" s="234"/>
      <c r="O27" s="234"/>
      <c r="P27" s="234"/>
      <c r="Q27" s="234"/>
      <c r="R27" s="234"/>
      <c r="S27" s="234"/>
      <c r="T27" s="234"/>
    </row>
    <row r="28" spans="1:20" s="100" customFormat="1" ht="13.5" customHeight="1">
      <c r="A28" s="96" t="s">
        <v>241</v>
      </c>
      <c r="B28" s="75">
        <v>237506.7412313319</v>
      </c>
      <c r="C28" s="76">
        <v>88925.0207516542</v>
      </c>
      <c r="D28" s="76">
        <v>84947.7251525265</v>
      </c>
      <c r="E28" s="76">
        <v>11358.08308568379</v>
      </c>
      <c r="F28" s="76">
        <v>52275.91224146715</v>
      </c>
      <c r="G28" s="76"/>
      <c r="H28" s="76">
        <v>61428.609695208506</v>
      </c>
      <c r="I28" s="99">
        <v>95855.12562623694</v>
      </c>
      <c r="J28" s="99">
        <v>80223.00590988612</v>
      </c>
      <c r="L28" s="75">
        <v>418530.3036523229</v>
      </c>
      <c r="M28" s="76">
        <v>147179.59998302654</v>
      </c>
      <c r="N28" s="76">
        <v>164870.01319807197</v>
      </c>
      <c r="O28" s="76">
        <v>20969.350155567863</v>
      </c>
      <c r="P28" s="76">
        <v>85511.34031565662</v>
      </c>
      <c r="Q28" s="76"/>
      <c r="R28" s="76">
        <v>102620.27203280972</v>
      </c>
      <c r="S28" s="99">
        <v>174184.91937051364</v>
      </c>
      <c r="T28" s="99">
        <v>141725.11224899953</v>
      </c>
    </row>
    <row r="29" spans="1:20" s="100" customFormat="1" ht="13.5" customHeight="1">
      <c r="A29" s="96" t="s">
        <v>245</v>
      </c>
      <c r="B29" s="75">
        <v>3064125.258768665</v>
      </c>
      <c r="C29" s="76">
        <v>1368615.9792483433</v>
      </c>
      <c r="D29" s="76">
        <v>1008027.2748474778</v>
      </c>
      <c r="E29" s="76">
        <v>86355.91691431608</v>
      </c>
      <c r="F29" s="76">
        <v>601126.0877585316</v>
      </c>
      <c r="G29" s="76"/>
      <c r="H29" s="76">
        <v>594563.3903047915</v>
      </c>
      <c r="I29" s="99">
        <v>1238998.874373762</v>
      </c>
      <c r="J29" s="99">
        <v>1230562.9940901136</v>
      </c>
      <c r="K29" s="97"/>
      <c r="L29" s="75">
        <v>2883101.6963476716</v>
      </c>
      <c r="M29" s="76">
        <v>1310361.4000169707</v>
      </c>
      <c r="N29" s="76">
        <v>928104.9868019316</v>
      </c>
      <c r="O29" s="76">
        <v>76744.64984443193</v>
      </c>
      <c r="P29" s="76">
        <v>567890.6596843419</v>
      </c>
      <c r="Q29" s="76"/>
      <c r="R29" s="76">
        <v>553371.7279671895</v>
      </c>
      <c r="S29" s="99">
        <v>1160669.080629485</v>
      </c>
      <c r="T29" s="99">
        <v>1169060.8877510005</v>
      </c>
    </row>
    <row r="30" spans="1:20" s="98" customFormat="1" ht="13.5" customHeight="1">
      <c r="A30" s="68" t="s">
        <v>242</v>
      </c>
      <c r="B30" s="77">
        <v>3301631.999999997</v>
      </c>
      <c r="C30" s="77">
        <v>1457540.9999999974</v>
      </c>
      <c r="D30" s="77">
        <v>1092975.0000000042</v>
      </c>
      <c r="E30" s="77">
        <v>97713.99999999987</v>
      </c>
      <c r="F30" s="77">
        <v>653401.9999999987</v>
      </c>
      <c r="G30" s="78"/>
      <c r="H30" s="77">
        <v>655992</v>
      </c>
      <c r="I30" s="77">
        <v>1334853.9999999988</v>
      </c>
      <c r="J30" s="77">
        <v>1310785.9999999998</v>
      </c>
      <c r="K30" s="97"/>
      <c r="L30" s="77">
        <v>3301631.9999999944</v>
      </c>
      <c r="M30" s="77">
        <v>1457540.9999999972</v>
      </c>
      <c r="N30" s="77">
        <v>1092975.0000000037</v>
      </c>
      <c r="O30" s="77">
        <v>97713.9999999998</v>
      </c>
      <c r="P30" s="77">
        <v>653401.9999999985</v>
      </c>
      <c r="Q30" s="78"/>
      <c r="R30" s="77">
        <v>655991.9999999992</v>
      </c>
      <c r="S30" s="77">
        <v>1334853.9999999986</v>
      </c>
      <c r="T30" s="77">
        <v>1310786</v>
      </c>
    </row>
    <row r="31" spans="1:20" s="98" customFormat="1" ht="13.5" customHeight="1">
      <c r="A31" s="154" t="s">
        <v>150</v>
      </c>
      <c r="B31" s="155">
        <v>0.9280638359358849</v>
      </c>
      <c r="C31" s="155">
        <v>0.9389896951429467</v>
      </c>
      <c r="D31" s="155">
        <v>0.9222784371531589</v>
      </c>
      <c r="E31" s="155">
        <v>0.8837619677253639</v>
      </c>
      <c r="F31" s="155">
        <v>0.9199942573768258</v>
      </c>
      <c r="G31" s="156"/>
      <c r="H31" s="155">
        <v>0.9063576847046786</v>
      </c>
      <c r="I31" s="155">
        <v>0.9281905544529686</v>
      </c>
      <c r="J31" s="155">
        <v>0.9387977855196148</v>
      </c>
      <c r="K31" s="177"/>
      <c r="L31" s="155">
        <v>0.873235326150121</v>
      </c>
      <c r="M31" s="155">
        <v>0.8990219829267054</v>
      </c>
      <c r="N31" s="155">
        <v>0.8491548176325429</v>
      </c>
      <c r="O31" s="155">
        <v>0.7854007598136612</v>
      </c>
      <c r="P31" s="155">
        <v>0.8691290502391226</v>
      </c>
      <c r="Q31" s="156"/>
      <c r="R31" s="155">
        <v>0.8435647507396282</v>
      </c>
      <c r="S31" s="155">
        <v>0.8695101341641005</v>
      </c>
      <c r="T31" s="155">
        <v>0.891877764754125</v>
      </c>
    </row>
    <row r="32" spans="1:33" s="50" customFormat="1" ht="12.75">
      <c r="A32" s="47" t="s">
        <v>273</v>
      </c>
      <c r="B32" s="48"/>
      <c r="C32" s="4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</sheetData>
  <sheetProtection selectLockedCells="1" selectUnlockedCells="1"/>
  <mergeCells count="20">
    <mergeCell ref="L22:T22"/>
    <mergeCell ref="L27:T27"/>
    <mergeCell ref="L3:L4"/>
    <mergeCell ref="M3:P3"/>
    <mergeCell ref="R3:T3"/>
    <mergeCell ref="L6:T6"/>
    <mergeCell ref="L7:T7"/>
    <mergeCell ref="L12:T12"/>
    <mergeCell ref="L17:T17"/>
    <mergeCell ref="A1:T1"/>
    <mergeCell ref="B7:J7"/>
    <mergeCell ref="B12:J12"/>
    <mergeCell ref="A3:A4"/>
    <mergeCell ref="B3:B4"/>
    <mergeCell ref="C3:F3"/>
    <mergeCell ref="H3:J3"/>
    <mergeCell ref="B17:J17"/>
    <mergeCell ref="B22:J22"/>
    <mergeCell ref="B27:J27"/>
    <mergeCell ref="B6:J6"/>
  </mergeCells>
  <printOptions horizontalCentered="1"/>
  <pageMargins left="0" right="0" top="0.5905511811023623" bottom="0.1968503937007874" header="0.5118110236220472" footer="0.5118110236220472"/>
  <pageSetup fitToHeight="1" fitToWidth="1" horizontalDpi="300" verticalDpi="300" orientation="landscape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IR129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42.7109375" style="20" customWidth="1"/>
    <col min="2" max="2" width="9.28125" style="28" bestFit="1" customWidth="1"/>
    <col min="3" max="3" width="9.28125" style="20" bestFit="1" customWidth="1"/>
    <col min="4" max="4" width="14.8515625" style="20" customWidth="1"/>
    <col min="5" max="5" width="14.57421875" style="20" bestFit="1" customWidth="1"/>
    <col min="6" max="6" width="12.57421875" style="20" customWidth="1"/>
    <col min="7" max="7" width="29.57421875" style="20" customWidth="1"/>
    <col min="8" max="252" width="9.140625" style="20" customWidth="1"/>
  </cols>
  <sheetData>
    <row r="1" spans="1:5" ht="24" customHeight="1">
      <c r="A1" s="219" t="s">
        <v>246</v>
      </c>
      <c r="B1" s="219"/>
      <c r="C1" s="219"/>
      <c r="D1" s="219"/>
      <c r="E1" s="219"/>
    </row>
    <row r="2" spans="1:5" ht="6.75" customHeight="1">
      <c r="A2" s="25"/>
      <c r="B2" s="25"/>
      <c r="C2" s="25"/>
      <c r="D2" s="25"/>
      <c r="E2" s="25"/>
    </row>
    <row r="3" spans="1:7" ht="30" customHeight="1">
      <c r="A3" s="179" t="s">
        <v>54</v>
      </c>
      <c r="B3" s="180" t="s">
        <v>122</v>
      </c>
      <c r="C3" s="180" t="s">
        <v>129</v>
      </c>
      <c r="D3" s="180" t="s">
        <v>130</v>
      </c>
      <c r="E3" s="180" t="s">
        <v>131</v>
      </c>
      <c r="F3" s="59"/>
      <c r="G3"/>
    </row>
    <row r="4" spans="1:5" ht="6" customHeight="1">
      <c r="A4"/>
      <c r="B4"/>
      <c r="C4" s="24"/>
      <c r="D4" s="24"/>
      <c r="E4" s="24"/>
    </row>
    <row r="5" spans="1:13" s="98" customFormat="1" ht="13.5" customHeight="1">
      <c r="A5" s="71"/>
      <c r="B5" s="234" t="s">
        <v>138</v>
      </c>
      <c r="C5" s="234"/>
      <c r="D5" s="234"/>
      <c r="E5" s="234"/>
      <c r="F5" s="97"/>
      <c r="H5" s="20"/>
      <c r="I5" s="20"/>
      <c r="J5" s="20"/>
      <c r="K5" s="20"/>
      <c r="L5" s="20"/>
      <c r="M5" s="20"/>
    </row>
    <row r="6" spans="1:13" s="98" customFormat="1" ht="13.5" customHeight="1">
      <c r="A6" s="71"/>
      <c r="B6" s="235" t="s">
        <v>105</v>
      </c>
      <c r="C6" s="235"/>
      <c r="D6" s="235"/>
      <c r="E6" s="235"/>
      <c r="F6" s="97"/>
      <c r="G6" s="20"/>
      <c r="H6" s="20"/>
      <c r="I6" s="20"/>
      <c r="J6" s="20"/>
      <c r="K6" s="20"/>
      <c r="L6" s="20"/>
      <c r="M6" s="20"/>
    </row>
    <row r="7" spans="1:13" s="98" customFormat="1" ht="13.5" customHeight="1">
      <c r="A7" s="96" t="s">
        <v>151</v>
      </c>
      <c r="B7" s="75">
        <v>923260.1252531107</v>
      </c>
      <c r="C7" s="75">
        <v>96165.65030022393</v>
      </c>
      <c r="D7" s="75">
        <v>2380070.965642851</v>
      </c>
      <c r="E7" s="75">
        <v>1977557.2725774464</v>
      </c>
      <c r="F7" s="115"/>
      <c r="G7" s="20"/>
      <c r="H7" s="20"/>
      <c r="I7" s="20"/>
      <c r="J7" s="20"/>
      <c r="K7" s="20"/>
      <c r="L7" s="20"/>
      <c r="M7" s="20"/>
    </row>
    <row r="8" spans="1:13" s="98" customFormat="1" ht="13.5" customHeight="1">
      <c r="A8" s="96" t="s">
        <v>152</v>
      </c>
      <c r="B8" s="75">
        <v>492446.4804009943</v>
      </c>
      <c r="C8" s="75">
        <v>62908.470110276896</v>
      </c>
      <c r="D8" s="75">
        <v>732181.4726022655</v>
      </c>
      <c r="E8" s="75">
        <v>774894.4528996286</v>
      </c>
      <c r="F8" s="115"/>
      <c r="G8" s="20"/>
      <c r="H8" s="20"/>
      <c r="I8" s="20"/>
      <c r="J8" s="20"/>
      <c r="K8" s="20"/>
      <c r="L8" s="20"/>
      <c r="M8" s="20"/>
    </row>
    <row r="9" spans="1:13" s="98" customFormat="1" ht="13.5" customHeight="1">
      <c r="A9" s="96" t="s">
        <v>153</v>
      </c>
      <c r="B9" s="75">
        <v>81769.33242644121</v>
      </c>
      <c r="C9" s="75">
        <v>12412.452614442096</v>
      </c>
      <c r="D9" s="75">
        <v>51920.75307899184</v>
      </c>
      <c r="E9" s="75">
        <v>95353.89109391195</v>
      </c>
      <c r="F9" s="115"/>
      <c r="G9" s="20"/>
      <c r="H9" s="20"/>
      <c r="I9" s="20"/>
      <c r="J9" s="20"/>
      <c r="K9" s="20"/>
      <c r="L9" s="20"/>
      <c r="M9" s="20"/>
    </row>
    <row r="10" spans="1:13" s="98" customFormat="1" ht="13.5" customHeight="1">
      <c r="A10" s="96" t="s">
        <v>154</v>
      </c>
      <c r="B10" s="75">
        <v>24810.172588132828</v>
      </c>
      <c r="C10" s="75">
        <v>2128.627289377289</v>
      </c>
      <c r="D10" s="75">
        <v>8675.330607837048</v>
      </c>
      <c r="E10" s="75">
        <v>35296.079776688486</v>
      </c>
      <c r="F10" s="115"/>
      <c r="G10" s="20"/>
      <c r="H10" s="20"/>
      <c r="I10" s="20"/>
      <c r="J10" s="20"/>
      <c r="K10" s="20"/>
      <c r="L10" s="20"/>
      <c r="M10" s="20"/>
    </row>
    <row r="11" spans="1:14" s="98" customFormat="1" ht="13.5" customHeight="1">
      <c r="A11" s="68" t="s">
        <v>55</v>
      </c>
      <c r="B11" s="77">
        <v>1522286.110668679</v>
      </c>
      <c r="C11" s="77">
        <v>173615.20031432022</v>
      </c>
      <c r="D11" s="77">
        <v>3172848.5219319453</v>
      </c>
      <c r="E11" s="77">
        <v>2883101.6963476758</v>
      </c>
      <c r="F11" s="97"/>
      <c r="G11" s="20"/>
      <c r="H11" s="20"/>
      <c r="I11" s="20"/>
      <c r="J11" s="20"/>
      <c r="K11" s="20"/>
      <c r="L11" s="20"/>
      <c r="M11" s="20"/>
      <c r="N11" s="100"/>
    </row>
    <row r="12" spans="1:14" s="98" customFormat="1" ht="13.5" customHeight="1">
      <c r="A12" s="71"/>
      <c r="B12" s="235" t="s">
        <v>97</v>
      </c>
      <c r="C12" s="235"/>
      <c r="D12" s="235"/>
      <c r="E12" s="235"/>
      <c r="F12" s="100"/>
      <c r="G12" s="59"/>
      <c r="H12" s="20"/>
      <c r="I12" s="20"/>
      <c r="J12" s="20"/>
      <c r="K12" s="20"/>
      <c r="L12" s="20"/>
      <c r="M12" s="20"/>
      <c r="N12" s="20"/>
    </row>
    <row r="13" spans="1:14" s="98" customFormat="1" ht="13.5" customHeight="1">
      <c r="A13" s="96" t="s">
        <v>151</v>
      </c>
      <c r="B13" s="31">
        <v>0.6064957952270612</v>
      </c>
      <c r="C13" s="31">
        <v>0.5539010992477711</v>
      </c>
      <c r="D13" s="31">
        <v>0.7501369665746372</v>
      </c>
      <c r="E13" s="31">
        <v>0.6859131174882327</v>
      </c>
      <c r="F13" s="100"/>
      <c r="G13" s="59"/>
      <c r="H13" s="20"/>
      <c r="I13" s="20"/>
      <c r="J13" s="20"/>
      <c r="K13" s="20"/>
      <c r="L13" s="20"/>
      <c r="M13" s="20"/>
      <c r="N13" s="20"/>
    </row>
    <row r="14" spans="1:14" s="98" customFormat="1" ht="13.5" customHeight="1">
      <c r="A14" s="96" t="s">
        <v>152</v>
      </c>
      <c r="B14" s="31">
        <v>0.32349141002454684</v>
      </c>
      <c r="C14" s="31">
        <v>0.3623442532473238</v>
      </c>
      <c r="D14" s="31">
        <v>0.2307647111235051</v>
      </c>
      <c r="E14" s="31">
        <v>0.26877111337462284</v>
      </c>
      <c r="F14" s="100"/>
      <c r="G14" s="59"/>
      <c r="H14" s="20"/>
      <c r="I14" s="20"/>
      <c r="J14" s="20"/>
      <c r="K14" s="20"/>
      <c r="L14" s="20"/>
      <c r="M14" s="20"/>
      <c r="N14" s="20"/>
    </row>
    <row r="15" spans="1:14" s="98" customFormat="1" ht="13.5" customHeight="1">
      <c r="A15" s="96" t="s">
        <v>153</v>
      </c>
      <c r="B15" s="31">
        <v>0.05371482525746966</v>
      </c>
      <c r="C15" s="31">
        <v>0.07149404310204448</v>
      </c>
      <c r="D15" s="31">
        <v>0.01636408190308982</v>
      </c>
      <c r="E15" s="31">
        <v>0.03307337067391921</v>
      </c>
      <c r="F15" s="100"/>
      <c r="G15" s="59"/>
      <c r="I15" s="20"/>
      <c r="J15" s="20"/>
      <c r="K15" s="20"/>
      <c r="L15" s="20"/>
      <c r="M15" s="20"/>
      <c r="N15" s="20"/>
    </row>
    <row r="16" spans="1:14" s="98" customFormat="1" ht="13.5" customHeight="1">
      <c r="A16" s="96" t="s">
        <v>154</v>
      </c>
      <c r="B16" s="31">
        <v>0.016297969490922253</v>
      </c>
      <c r="C16" s="31">
        <v>0.012260604402860654</v>
      </c>
      <c r="D16" s="31">
        <v>0.0027342403987678067</v>
      </c>
      <c r="E16" s="31">
        <v>0.012242398463225107</v>
      </c>
      <c r="F16" s="100"/>
      <c r="G16" s="20"/>
      <c r="I16" s="20"/>
      <c r="J16" s="20"/>
      <c r="K16" s="20"/>
      <c r="L16" s="20"/>
      <c r="M16" s="20"/>
      <c r="N16" s="20"/>
    </row>
    <row r="17" spans="1:14" s="100" customFormat="1" ht="13.5" customHeight="1">
      <c r="A17" s="172" t="s">
        <v>55</v>
      </c>
      <c r="B17" s="181">
        <v>1</v>
      </c>
      <c r="C17" s="181">
        <v>1</v>
      </c>
      <c r="D17" s="181">
        <v>1</v>
      </c>
      <c r="E17" s="181">
        <v>1</v>
      </c>
      <c r="F17" s="97"/>
      <c r="G17" s="20"/>
      <c r="I17" s="20"/>
      <c r="J17" s="20"/>
      <c r="K17" s="20"/>
      <c r="L17" s="20"/>
      <c r="M17" s="20"/>
      <c r="N17" s="20"/>
    </row>
    <row r="18" spans="1:14" s="100" customFormat="1" ht="12.75">
      <c r="A18" s="47" t="s">
        <v>273</v>
      </c>
      <c r="B18" s="48"/>
      <c r="C18" s="49"/>
      <c r="D18" s="23"/>
      <c r="E18" s="23"/>
      <c r="F18" s="97"/>
      <c r="G18" s="20"/>
      <c r="I18" s="20"/>
      <c r="J18" s="20"/>
      <c r="K18" s="20"/>
      <c r="L18" s="20"/>
      <c r="M18" s="20"/>
      <c r="N18" s="20"/>
    </row>
    <row r="19" spans="1:14" s="100" customFormat="1" ht="15" customHeight="1">
      <c r="A19" s="47"/>
      <c r="B19" s="47"/>
      <c r="C19" s="47"/>
      <c r="D19" s="47"/>
      <c r="E19" s="47"/>
      <c r="F19" s="97"/>
      <c r="G19" s="20"/>
      <c r="H19" s="20"/>
      <c r="I19" s="20"/>
      <c r="J19" s="20"/>
      <c r="K19" s="20"/>
      <c r="L19" s="20"/>
      <c r="M19" s="20"/>
      <c r="N19" s="20"/>
    </row>
    <row r="20" spans="1:14" s="100" customFormat="1" ht="15" customHeight="1">
      <c r="A20" s="213"/>
      <c r="B20" s="213"/>
      <c r="C20" s="213"/>
      <c r="D20" s="213"/>
      <c r="E20" s="213"/>
      <c r="F20" s="97"/>
      <c r="G20" s="20"/>
      <c r="H20" s="20"/>
      <c r="I20" s="20"/>
      <c r="J20" s="20"/>
      <c r="K20" s="20"/>
      <c r="L20" s="20"/>
      <c r="M20" s="20"/>
      <c r="N20" s="20"/>
    </row>
    <row r="21" spans="1:14" s="100" customFormat="1" ht="15" customHeight="1">
      <c r="A21" s="20"/>
      <c r="B21" s="28"/>
      <c r="C21" s="20"/>
      <c r="D21" s="20"/>
      <c r="E21" s="20"/>
      <c r="F21" s="97"/>
      <c r="G21" s="20"/>
      <c r="H21" s="20"/>
      <c r="I21" s="20"/>
      <c r="J21" s="20"/>
      <c r="K21" s="20"/>
      <c r="L21" s="20"/>
      <c r="M21" s="20"/>
      <c r="N21" s="20"/>
    </row>
    <row r="22" spans="1:14" s="100" customFormat="1" ht="15" customHeight="1">
      <c r="A22" s="20"/>
      <c r="B22" s="28"/>
      <c r="C22" s="20"/>
      <c r="D22" s="20"/>
      <c r="E22" s="20"/>
      <c r="F22" s="97"/>
      <c r="G22" s="20"/>
      <c r="H22" s="20"/>
      <c r="I22" s="20"/>
      <c r="J22" s="20"/>
      <c r="K22" s="20"/>
      <c r="L22" s="20"/>
      <c r="M22" s="20"/>
      <c r="N22" s="20"/>
    </row>
    <row r="23" spans="1:14" s="100" customFormat="1" ht="15" customHeight="1">
      <c r="A23" s="20"/>
      <c r="B23" s="28"/>
      <c r="C23" s="20"/>
      <c r="D23" s="20"/>
      <c r="E23" s="20"/>
      <c r="F23" s="97"/>
      <c r="G23" s="20"/>
      <c r="H23" s="20"/>
      <c r="I23" s="20"/>
      <c r="J23" s="20"/>
      <c r="K23" s="20"/>
      <c r="L23" s="20"/>
      <c r="M23" s="20"/>
      <c r="N23" s="20"/>
    </row>
    <row r="24" spans="1:14" s="100" customFormat="1" ht="15" customHeight="1">
      <c r="A24" s="20"/>
      <c r="B24" s="28"/>
      <c r="C24" s="20"/>
      <c r="D24" s="20"/>
      <c r="E24" s="20"/>
      <c r="F24" s="97"/>
      <c r="G24" s="20"/>
      <c r="H24" s="20"/>
      <c r="I24" s="20"/>
      <c r="J24" s="20"/>
      <c r="K24" s="20"/>
      <c r="L24" s="20"/>
      <c r="M24" s="20"/>
      <c r="N24" s="20"/>
    </row>
    <row r="25" spans="1:14" s="100" customFormat="1" ht="15" customHeight="1">
      <c r="A25" s="20"/>
      <c r="B25" s="28"/>
      <c r="C25" s="20"/>
      <c r="D25" s="20"/>
      <c r="E25" s="20"/>
      <c r="F25" s="97"/>
      <c r="G25" s="20"/>
      <c r="H25" s="20"/>
      <c r="I25" s="20"/>
      <c r="J25" s="20"/>
      <c r="K25" s="20"/>
      <c r="L25" s="20"/>
      <c r="M25" s="20"/>
      <c r="N25" s="20"/>
    </row>
    <row r="26" spans="1:14" s="100" customFormat="1" ht="15" customHeight="1">
      <c r="A26" s="20"/>
      <c r="B26" s="28"/>
      <c r="C26" s="20"/>
      <c r="D26" s="20"/>
      <c r="E26" s="20"/>
      <c r="F26" s="97"/>
      <c r="G26" s="20"/>
      <c r="H26" s="20"/>
      <c r="I26" s="20"/>
      <c r="J26" s="20"/>
      <c r="K26" s="20"/>
      <c r="L26" s="20"/>
      <c r="M26" s="20"/>
      <c r="N26" s="20"/>
    </row>
    <row r="27" spans="1:14" s="100" customFormat="1" ht="15" customHeight="1">
      <c r="A27" s="20"/>
      <c r="B27" s="28"/>
      <c r="C27" s="20"/>
      <c r="D27" s="20"/>
      <c r="E27" s="20"/>
      <c r="F27" s="97"/>
      <c r="G27" s="20"/>
      <c r="H27" s="20"/>
      <c r="I27" s="20"/>
      <c r="J27" s="20"/>
      <c r="K27" s="20"/>
      <c r="L27" s="20"/>
      <c r="M27" s="20"/>
      <c r="N27" s="20"/>
    </row>
    <row r="28" spans="1:14" s="100" customFormat="1" ht="15" customHeight="1">
      <c r="A28" s="20"/>
      <c r="B28" s="28"/>
      <c r="C28" s="20"/>
      <c r="D28" s="20"/>
      <c r="E28" s="20"/>
      <c r="F28" s="97"/>
      <c r="G28" s="20"/>
      <c r="H28" s="20"/>
      <c r="I28" s="20"/>
      <c r="J28" s="20"/>
      <c r="K28" s="20"/>
      <c r="L28" s="20"/>
      <c r="M28" s="20"/>
      <c r="N28" s="20"/>
    </row>
    <row r="29" spans="1:14" s="100" customFormat="1" ht="15" customHeight="1">
      <c r="A29" s="20"/>
      <c r="B29" s="28"/>
      <c r="C29" s="20"/>
      <c r="D29" s="20"/>
      <c r="E29" s="20"/>
      <c r="F29" s="97"/>
      <c r="G29" s="20"/>
      <c r="H29" s="20"/>
      <c r="I29" s="20"/>
      <c r="J29" s="20"/>
      <c r="K29" s="20"/>
      <c r="L29" s="20"/>
      <c r="M29" s="20"/>
      <c r="N29" s="20"/>
    </row>
    <row r="30" spans="1:14" s="100" customFormat="1" ht="15" customHeight="1">
      <c r="A30" s="20"/>
      <c r="B30" s="28"/>
      <c r="C30" s="20"/>
      <c r="D30" s="20"/>
      <c r="E30" s="20"/>
      <c r="F30" s="97"/>
      <c r="G30" s="20"/>
      <c r="H30" s="20"/>
      <c r="I30" s="20"/>
      <c r="J30" s="20"/>
      <c r="K30" s="20"/>
      <c r="L30" s="20"/>
      <c r="M30" s="20"/>
      <c r="N30" s="20"/>
    </row>
    <row r="31" spans="1:14" s="100" customFormat="1" ht="15" customHeight="1">
      <c r="A31" s="20"/>
      <c r="B31" s="28"/>
      <c r="C31" s="20"/>
      <c r="D31" s="20"/>
      <c r="E31" s="20"/>
      <c r="F31" s="97"/>
      <c r="G31" s="20"/>
      <c r="H31" s="20"/>
      <c r="I31" s="20"/>
      <c r="J31" s="20"/>
      <c r="K31" s="20"/>
      <c r="L31" s="20"/>
      <c r="M31" s="20"/>
      <c r="N31" s="20"/>
    </row>
    <row r="32" spans="1:14" s="100" customFormat="1" ht="15" customHeight="1">
      <c r="A32" s="20"/>
      <c r="B32" s="28"/>
      <c r="C32" s="20"/>
      <c r="D32" s="20"/>
      <c r="E32" s="20"/>
      <c r="F32" s="97"/>
      <c r="G32" s="20"/>
      <c r="H32" s="20"/>
      <c r="I32" s="20"/>
      <c r="J32" s="20"/>
      <c r="K32" s="20"/>
      <c r="L32" s="20"/>
      <c r="M32" s="20"/>
      <c r="N32" s="20"/>
    </row>
    <row r="33" spans="1:14" s="100" customFormat="1" ht="15" customHeight="1">
      <c r="A33" s="20"/>
      <c r="B33" s="28"/>
      <c r="C33" s="20"/>
      <c r="D33" s="20"/>
      <c r="E33" s="20"/>
      <c r="F33" s="97"/>
      <c r="G33" s="20"/>
      <c r="H33" s="20"/>
      <c r="I33" s="20"/>
      <c r="J33" s="20"/>
      <c r="K33" s="20"/>
      <c r="L33" s="20"/>
      <c r="M33" s="20"/>
      <c r="N33" s="20"/>
    </row>
    <row r="34" spans="1:14" s="100" customFormat="1" ht="15" customHeight="1">
      <c r="A34" s="20"/>
      <c r="B34" s="28"/>
      <c r="C34" s="20"/>
      <c r="D34" s="20"/>
      <c r="E34" s="20"/>
      <c r="F34" s="97"/>
      <c r="G34" s="20"/>
      <c r="H34" s="20"/>
      <c r="I34" s="20"/>
      <c r="J34" s="20"/>
      <c r="K34" s="20"/>
      <c r="L34" s="20"/>
      <c r="M34" s="20"/>
      <c r="N34" s="20"/>
    </row>
    <row r="35" spans="1:14" s="100" customFormat="1" ht="15" customHeight="1">
      <c r="A35" s="20"/>
      <c r="B35" s="28"/>
      <c r="C35" s="20"/>
      <c r="D35" s="20"/>
      <c r="E35" s="20"/>
      <c r="F35" s="97"/>
      <c r="G35" s="20"/>
      <c r="H35" s="20"/>
      <c r="I35" s="20"/>
      <c r="J35" s="20"/>
      <c r="K35" s="20"/>
      <c r="L35" s="20"/>
      <c r="M35" s="20"/>
      <c r="N35" s="20"/>
    </row>
    <row r="36" spans="1:14" s="98" customFormat="1" ht="15" customHeight="1">
      <c r="A36" s="20"/>
      <c r="B36" s="28"/>
      <c r="C36" s="20"/>
      <c r="D36" s="20"/>
      <c r="E36" s="20"/>
      <c r="F36" s="97"/>
      <c r="G36" s="20"/>
      <c r="H36" s="20"/>
      <c r="I36" s="20"/>
      <c r="J36" s="20"/>
      <c r="K36" s="20"/>
      <c r="L36" s="20"/>
      <c r="M36" s="20"/>
      <c r="N36" s="20"/>
    </row>
    <row r="37" spans="1:14" s="98" customFormat="1" ht="15" customHeight="1">
      <c r="A37" s="20"/>
      <c r="B37" s="28"/>
      <c r="C37" s="20"/>
      <c r="D37" s="20"/>
      <c r="E37" s="20"/>
      <c r="F37" s="97"/>
      <c r="G37" s="20"/>
      <c r="H37" s="20"/>
      <c r="I37" s="20"/>
      <c r="J37" s="20"/>
      <c r="K37" s="20"/>
      <c r="L37" s="20"/>
      <c r="M37" s="20"/>
      <c r="N37" s="20"/>
    </row>
    <row r="38" spans="1:14" s="98" customFormat="1" ht="15" customHeight="1">
      <c r="A38" s="20"/>
      <c r="B38" s="28"/>
      <c r="C38" s="20"/>
      <c r="D38" s="20"/>
      <c r="E38" s="20"/>
      <c r="F38" s="97"/>
      <c r="G38" s="20"/>
      <c r="H38" s="20"/>
      <c r="I38" s="20"/>
      <c r="J38" s="20"/>
      <c r="K38" s="20"/>
      <c r="L38" s="20"/>
      <c r="M38" s="20"/>
      <c r="N38" s="20"/>
    </row>
    <row r="39" spans="1:14" s="98" customFormat="1" ht="15" customHeight="1">
      <c r="A39" s="20"/>
      <c r="B39" s="28"/>
      <c r="C39" s="20"/>
      <c r="D39" s="20"/>
      <c r="E39" s="20"/>
      <c r="F39" s="97"/>
      <c r="G39" s="20"/>
      <c r="H39" s="20"/>
      <c r="I39" s="20"/>
      <c r="J39" s="20"/>
      <c r="K39" s="20"/>
      <c r="L39" s="20"/>
      <c r="M39" s="20"/>
      <c r="N39" s="20"/>
    </row>
    <row r="40" spans="1:14" s="98" customFormat="1" ht="15" customHeight="1">
      <c r="A40" s="20"/>
      <c r="B40" s="28"/>
      <c r="C40" s="20"/>
      <c r="D40" s="20"/>
      <c r="E40" s="20"/>
      <c r="F40" s="97"/>
      <c r="G40" s="20"/>
      <c r="H40" s="20"/>
      <c r="I40" s="20"/>
      <c r="J40" s="20"/>
      <c r="K40" s="20"/>
      <c r="L40" s="20"/>
      <c r="M40" s="20"/>
      <c r="N40" s="20"/>
    </row>
    <row r="41" spans="1:14" s="98" customFormat="1" ht="15" customHeight="1">
      <c r="A41" s="20"/>
      <c r="B41" s="28"/>
      <c r="C41" s="20"/>
      <c r="D41" s="20"/>
      <c r="E41" s="20"/>
      <c r="F41" s="97"/>
      <c r="G41" s="20"/>
      <c r="I41" s="20"/>
      <c r="J41" s="20"/>
      <c r="K41" s="20"/>
      <c r="L41" s="20"/>
      <c r="M41" s="20"/>
      <c r="N41" s="20"/>
    </row>
    <row r="42" spans="1:14" s="98" customFormat="1" ht="15" customHeight="1">
      <c r="A42" s="20"/>
      <c r="B42" s="28"/>
      <c r="C42" s="20"/>
      <c r="D42" s="20"/>
      <c r="E42" s="20"/>
      <c r="F42" s="100"/>
      <c r="G42" s="20"/>
      <c r="I42" s="20"/>
      <c r="J42" s="20"/>
      <c r="K42" s="20"/>
      <c r="L42" s="20"/>
      <c r="M42" s="20"/>
      <c r="N42" s="20"/>
    </row>
    <row r="43" spans="1:14" s="98" customFormat="1" ht="15" customHeight="1">
      <c r="A43" s="20"/>
      <c r="B43" s="28"/>
      <c r="C43" s="20"/>
      <c r="D43" s="20"/>
      <c r="E43" s="20"/>
      <c r="F43" s="100"/>
      <c r="G43" s="20"/>
      <c r="I43" s="20"/>
      <c r="J43" s="20"/>
      <c r="K43" s="20"/>
      <c r="L43" s="20"/>
      <c r="M43" s="20"/>
      <c r="N43" s="20"/>
    </row>
    <row r="44" spans="1:14" s="98" customFormat="1" ht="15" customHeight="1">
      <c r="A44" s="20"/>
      <c r="B44" s="28"/>
      <c r="C44" s="20"/>
      <c r="D44" s="20"/>
      <c r="E44" s="20"/>
      <c r="F44" s="100"/>
      <c r="G44" s="20"/>
      <c r="I44" s="20"/>
      <c r="J44" s="20"/>
      <c r="K44" s="20"/>
      <c r="L44" s="20"/>
      <c r="M44" s="20"/>
      <c r="N44" s="20"/>
    </row>
    <row r="45" spans="1:14" s="98" customFormat="1" ht="15" customHeight="1">
      <c r="A45" s="20"/>
      <c r="B45" s="28"/>
      <c r="C45" s="20"/>
      <c r="D45" s="20"/>
      <c r="E45" s="20"/>
      <c r="F45" s="100"/>
      <c r="G45" s="20"/>
      <c r="H45" s="20"/>
      <c r="I45" s="20"/>
      <c r="J45" s="20"/>
      <c r="K45" s="20"/>
      <c r="L45" s="20"/>
      <c r="M45" s="20"/>
      <c r="N45" s="20"/>
    </row>
    <row r="46" spans="1:14" s="98" customFormat="1" ht="15" customHeight="1">
      <c r="A46" s="20"/>
      <c r="B46" s="28"/>
      <c r="C46" s="20"/>
      <c r="D46" s="20"/>
      <c r="E46" s="20"/>
      <c r="F46" s="100"/>
      <c r="G46" s="20"/>
      <c r="H46" s="20"/>
      <c r="I46" s="20"/>
      <c r="J46" s="20"/>
      <c r="K46" s="20"/>
      <c r="L46" s="20"/>
      <c r="M46" s="20"/>
      <c r="N46" s="20"/>
    </row>
    <row r="47" spans="1:14" s="98" customFormat="1" ht="15" customHeight="1">
      <c r="A47" s="20"/>
      <c r="B47" s="28"/>
      <c r="C47" s="20"/>
      <c r="D47" s="20"/>
      <c r="E47" s="20"/>
      <c r="F47" s="100"/>
      <c r="G47" s="20"/>
      <c r="H47" s="20"/>
      <c r="I47" s="20"/>
      <c r="J47" s="20"/>
      <c r="K47" s="20"/>
      <c r="L47" s="20"/>
      <c r="M47" s="20"/>
      <c r="N47" s="20"/>
    </row>
    <row r="48" spans="249:252" ht="15" customHeight="1">
      <c r="IO48"/>
      <c r="IP48"/>
      <c r="IQ48"/>
      <c r="IR48"/>
    </row>
    <row r="49" spans="249:252" ht="15" customHeight="1">
      <c r="IO49"/>
      <c r="IP49"/>
      <c r="IQ49"/>
      <c r="IR49"/>
    </row>
    <row r="50" spans="249:252" ht="15" customHeight="1">
      <c r="IO50"/>
      <c r="IP50"/>
      <c r="IQ50"/>
      <c r="IR50"/>
    </row>
    <row r="51" spans="249:252" ht="15" customHeight="1">
      <c r="IO51"/>
      <c r="IP51"/>
      <c r="IQ51"/>
      <c r="IR51"/>
    </row>
    <row r="52" spans="249:252" ht="15" customHeight="1">
      <c r="IO52"/>
      <c r="IP52"/>
      <c r="IQ52"/>
      <c r="IR52"/>
    </row>
    <row r="53" spans="249:252" ht="15" customHeight="1">
      <c r="IO53"/>
      <c r="IP53"/>
      <c r="IQ53"/>
      <c r="IR53"/>
    </row>
    <row r="54" spans="249:252" ht="15" customHeight="1">
      <c r="IO54"/>
      <c r="IP54"/>
      <c r="IQ54"/>
      <c r="IR54"/>
    </row>
    <row r="55" spans="249:252" ht="15" customHeight="1">
      <c r="IO55"/>
      <c r="IP55"/>
      <c r="IQ55"/>
      <c r="IR55"/>
    </row>
    <row r="56" spans="249:252" ht="15" customHeight="1">
      <c r="IO56"/>
      <c r="IP56"/>
      <c r="IQ56"/>
      <c r="IR56"/>
    </row>
    <row r="57" spans="249:252" ht="15" customHeight="1">
      <c r="IO57"/>
      <c r="IP57"/>
      <c r="IQ57"/>
      <c r="IR57"/>
    </row>
    <row r="58" spans="249:252" ht="15" customHeight="1">
      <c r="IO58"/>
      <c r="IP58"/>
      <c r="IQ58"/>
      <c r="IR58"/>
    </row>
    <row r="59" spans="249:252" ht="15" customHeight="1">
      <c r="IO59"/>
      <c r="IP59"/>
      <c r="IQ59"/>
      <c r="IR59"/>
    </row>
    <row r="60" spans="249:252" ht="15" customHeight="1">
      <c r="IO60"/>
      <c r="IP60"/>
      <c r="IQ60"/>
      <c r="IR60"/>
    </row>
    <row r="61" spans="249:252" ht="15" customHeight="1">
      <c r="IO61"/>
      <c r="IP61"/>
      <c r="IQ61"/>
      <c r="IR61"/>
    </row>
    <row r="62" spans="249:252" ht="15" customHeight="1">
      <c r="IO62"/>
      <c r="IP62"/>
      <c r="IQ62"/>
      <c r="IR62"/>
    </row>
    <row r="63" spans="249:252" ht="15" customHeight="1">
      <c r="IO63"/>
      <c r="IP63"/>
      <c r="IQ63"/>
      <c r="IR63"/>
    </row>
    <row r="64" spans="249:252" ht="15" customHeight="1">
      <c r="IO64"/>
      <c r="IP64"/>
      <c r="IQ64"/>
      <c r="IR64"/>
    </row>
    <row r="65" spans="249:252" ht="15" customHeight="1">
      <c r="IO65"/>
      <c r="IP65"/>
      <c r="IQ65"/>
      <c r="IR65"/>
    </row>
    <row r="66" spans="249:252" ht="15" customHeight="1">
      <c r="IO66"/>
      <c r="IP66"/>
      <c r="IQ66"/>
      <c r="IR66"/>
    </row>
    <row r="67" spans="249:252" ht="15" customHeight="1">
      <c r="IO67"/>
      <c r="IP67"/>
      <c r="IQ67"/>
      <c r="IR67"/>
    </row>
    <row r="68" spans="249:252" ht="15" customHeight="1">
      <c r="IO68"/>
      <c r="IP68"/>
      <c r="IQ68"/>
      <c r="IR68"/>
    </row>
    <row r="69" spans="249:252" ht="15" customHeight="1">
      <c r="IO69"/>
      <c r="IP69"/>
      <c r="IQ69"/>
      <c r="IR69"/>
    </row>
    <row r="70" spans="249:252" ht="15" customHeight="1">
      <c r="IO70"/>
      <c r="IP70"/>
      <c r="IQ70"/>
      <c r="IR70"/>
    </row>
    <row r="71" spans="249:252" ht="15" customHeight="1">
      <c r="IO71"/>
      <c r="IP71"/>
      <c r="IQ71"/>
      <c r="IR71"/>
    </row>
    <row r="72" spans="249:252" ht="15" customHeight="1">
      <c r="IO72"/>
      <c r="IP72"/>
      <c r="IQ72"/>
      <c r="IR72"/>
    </row>
    <row r="73" spans="249:252" ht="15" customHeight="1">
      <c r="IO73"/>
      <c r="IP73"/>
      <c r="IQ73"/>
      <c r="IR73"/>
    </row>
    <row r="74" spans="249:252" ht="15" customHeight="1">
      <c r="IO74"/>
      <c r="IP74"/>
      <c r="IQ74"/>
      <c r="IR74"/>
    </row>
    <row r="75" spans="249:252" ht="15" customHeight="1">
      <c r="IO75"/>
      <c r="IP75"/>
      <c r="IQ75"/>
      <c r="IR75"/>
    </row>
    <row r="76" spans="249:252" ht="15" customHeight="1">
      <c r="IO76"/>
      <c r="IP76"/>
      <c r="IQ76"/>
      <c r="IR76"/>
    </row>
    <row r="77" spans="249:252" ht="15" customHeight="1">
      <c r="IO77"/>
      <c r="IP77"/>
      <c r="IQ77"/>
      <c r="IR77"/>
    </row>
    <row r="78" spans="249:252" ht="15" customHeight="1">
      <c r="IO78"/>
      <c r="IP78"/>
      <c r="IQ78"/>
      <c r="IR78"/>
    </row>
    <row r="79" spans="249:252" ht="15" customHeight="1">
      <c r="IO79"/>
      <c r="IP79"/>
      <c r="IQ79"/>
      <c r="IR79"/>
    </row>
    <row r="80" spans="249:252" ht="15" customHeight="1">
      <c r="IO80"/>
      <c r="IP80"/>
      <c r="IQ80"/>
      <c r="IR80"/>
    </row>
    <row r="81" spans="249:252" ht="15" customHeight="1">
      <c r="IO81"/>
      <c r="IP81"/>
      <c r="IQ81"/>
      <c r="IR81"/>
    </row>
    <row r="82" spans="249:252" ht="15" customHeight="1">
      <c r="IO82"/>
      <c r="IP82"/>
      <c r="IQ82"/>
      <c r="IR82"/>
    </row>
    <row r="83" spans="249:252" ht="15" customHeight="1">
      <c r="IO83"/>
      <c r="IP83"/>
      <c r="IQ83"/>
      <c r="IR83"/>
    </row>
    <row r="84" spans="249:252" ht="15" customHeight="1">
      <c r="IO84"/>
      <c r="IP84"/>
      <c r="IQ84"/>
      <c r="IR84"/>
    </row>
    <row r="85" spans="249:252" ht="15" customHeight="1">
      <c r="IO85"/>
      <c r="IP85"/>
      <c r="IQ85"/>
      <c r="IR85"/>
    </row>
    <row r="86" spans="249:252" ht="15" customHeight="1">
      <c r="IO86"/>
      <c r="IP86"/>
      <c r="IQ86"/>
      <c r="IR86"/>
    </row>
    <row r="87" spans="249:252" ht="15" customHeight="1">
      <c r="IO87"/>
      <c r="IP87"/>
      <c r="IQ87"/>
      <c r="IR87"/>
    </row>
    <row r="88" spans="249:252" ht="15" customHeight="1">
      <c r="IO88"/>
      <c r="IP88"/>
      <c r="IQ88"/>
      <c r="IR88"/>
    </row>
    <row r="89" spans="249:252" ht="15" customHeight="1">
      <c r="IO89"/>
      <c r="IP89"/>
      <c r="IQ89"/>
      <c r="IR89"/>
    </row>
    <row r="90" spans="249:252" ht="15" customHeight="1">
      <c r="IO90"/>
      <c r="IP90"/>
      <c r="IQ90"/>
      <c r="IR90"/>
    </row>
    <row r="91" spans="249:252" ht="15" customHeight="1">
      <c r="IO91"/>
      <c r="IP91"/>
      <c r="IQ91"/>
      <c r="IR91"/>
    </row>
    <row r="92" spans="249:252" ht="15" customHeight="1">
      <c r="IO92"/>
      <c r="IP92"/>
      <c r="IQ92"/>
      <c r="IR92"/>
    </row>
    <row r="93" spans="249:252" ht="15" customHeight="1">
      <c r="IO93"/>
      <c r="IP93"/>
      <c r="IQ93"/>
      <c r="IR93"/>
    </row>
    <row r="94" spans="249:252" ht="15" customHeight="1">
      <c r="IO94"/>
      <c r="IP94"/>
      <c r="IQ94"/>
      <c r="IR94"/>
    </row>
    <row r="95" spans="249:252" ht="15" customHeight="1">
      <c r="IO95"/>
      <c r="IP95"/>
      <c r="IQ95"/>
      <c r="IR95"/>
    </row>
    <row r="96" spans="249:252" ht="15" customHeight="1">
      <c r="IO96"/>
      <c r="IP96"/>
      <c r="IQ96"/>
      <c r="IR96"/>
    </row>
    <row r="97" spans="249:252" ht="15" customHeight="1">
      <c r="IO97"/>
      <c r="IP97"/>
      <c r="IQ97"/>
      <c r="IR97"/>
    </row>
    <row r="98" spans="249:252" ht="15" customHeight="1">
      <c r="IO98"/>
      <c r="IP98"/>
      <c r="IQ98"/>
      <c r="IR98"/>
    </row>
    <row r="99" spans="249:252" ht="15" customHeight="1">
      <c r="IO99"/>
      <c r="IP99"/>
      <c r="IQ99"/>
      <c r="IR99"/>
    </row>
    <row r="100" spans="249:252" ht="15" customHeight="1">
      <c r="IO100"/>
      <c r="IP100"/>
      <c r="IQ100"/>
      <c r="IR100"/>
    </row>
    <row r="101" spans="249:252" ht="15" customHeight="1">
      <c r="IO101"/>
      <c r="IP101"/>
      <c r="IQ101"/>
      <c r="IR101"/>
    </row>
    <row r="102" spans="249:252" ht="15" customHeight="1">
      <c r="IO102"/>
      <c r="IP102"/>
      <c r="IQ102"/>
      <c r="IR102"/>
    </row>
    <row r="103" spans="249:252" ht="15" customHeight="1">
      <c r="IO103"/>
      <c r="IP103"/>
      <c r="IQ103"/>
      <c r="IR103"/>
    </row>
    <row r="104" spans="249:252" ht="15" customHeight="1">
      <c r="IO104"/>
      <c r="IP104"/>
      <c r="IQ104"/>
      <c r="IR104"/>
    </row>
    <row r="105" spans="249:252" ht="15" customHeight="1">
      <c r="IO105"/>
      <c r="IP105"/>
      <c r="IQ105"/>
      <c r="IR105"/>
    </row>
    <row r="106" spans="249:252" ht="15" customHeight="1">
      <c r="IO106"/>
      <c r="IP106"/>
      <c r="IQ106"/>
      <c r="IR106"/>
    </row>
    <row r="107" spans="249:252" ht="15" customHeight="1">
      <c r="IO107"/>
      <c r="IP107"/>
      <c r="IQ107"/>
      <c r="IR107"/>
    </row>
    <row r="108" spans="249:252" ht="15" customHeight="1">
      <c r="IO108"/>
      <c r="IP108"/>
      <c r="IQ108"/>
      <c r="IR108"/>
    </row>
    <row r="109" spans="249:252" ht="15" customHeight="1">
      <c r="IO109"/>
      <c r="IP109"/>
      <c r="IQ109"/>
      <c r="IR109"/>
    </row>
    <row r="110" spans="249:252" ht="15" customHeight="1">
      <c r="IO110"/>
      <c r="IP110"/>
      <c r="IQ110"/>
      <c r="IR110"/>
    </row>
    <row r="111" spans="249:252" ht="15" customHeight="1">
      <c r="IO111"/>
      <c r="IP111"/>
      <c r="IQ111"/>
      <c r="IR111"/>
    </row>
    <row r="112" spans="249:252" ht="15" customHeight="1">
      <c r="IO112"/>
      <c r="IP112"/>
      <c r="IQ112"/>
      <c r="IR112"/>
    </row>
    <row r="113" spans="249:252" ht="15" customHeight="1">
      <c r="IO113"/>
      <c r="IP113"/>
      <c r="IQ113"/>
      <c r="IR113"/>
    </row>
    <row r="114" spans="249:252" ht="15" customHeight="1">
      <c r="IO114"/>
      <c r="IP114"/>
      <c r="IQ114"/>
      <c r="IR114"/>
    </row>
    <row r="115" spans="249:252" ht="15" customHeight="1">
      <c r="IO115"/>
      <c r="IP115"/>
      <c r="IQ115"/>
      <c r="IR115"/>
    </row>
    <row r="116" spans="249:252" ht="15" customHeight="1">
      <c r="IO116"/>
      <c r="IP116"/>
      <c r="IQ116"/>
      <c r="IR116"/>
    </row>
    <row r="117" spans="249:252" ht="15" customHeight="1">
      <c r="IO117"/>
      <c r="IP117"/>
      <c r="IQ117"/>
      <c r="IR117"/>
    </row>
    <row r="118" spans="249:252" ht="15" customHeight="1">
      <c r="IO118"/>
      <c r="IP118"/>
      <c r="IQ118"/>
      <c r="IR118"/>
    </row>
    <row r="119" spans="249:252" ht="15" customHeight="1">
      <c r="IO119"/>
      <c r="IP119"/>
      <c r="IQ119"/>
      <c r="IR119"/>
    </row>
    <row r="120" spans="249:252" ht="15" customHeight="1">
      <c r="IO120"/>
      <c r="IP120"/>
      <c r="IQ120"/>
      <c r="IR120"/>
    </row>
    <row r="121" spans="249:252" ht="15" customHeight="1">
      <c r="IO121"/>
      <c r="IP121"/>
      <c r="IQ121"/>
      <c r="IR121"/>
    </row>
    <row r="122" spans="249:252" ht="15" customHeight="1">
      <c r="IO122"/>
      <c r="IP122"/>
      <c r="IQ122"/>
      <c r="IR122"/>
    </row>
    <row r="123" spans="249:252" ht="15" customHeight="1">
      <c r="IO123"/>
      <c r="IP123"/>
      <c r="IQ123"/>
      <c r="IR123"/>
    </row>
    <row r="124" spans="249:252" ht="15" customHeight="1">
      <c r="IO124"/>
      <c r="IP124"/>
      <c r="IQ124"/>
      <c r="IR124"/>
    </row>
    <row r="125" spans="249:252" ht="15" customHeight="1">
      <c r="IO125"/>
      <c r="IP125"/>
      <c r="IQ125"/>
      <c r="IR125"/>
    </row>
    <row r="126" spans="249:252" ht="15" customHeight="1">
      <c r="IO126"/>
      <c r="IP126"/>
      <c r="IQ126"/>
      <c r="IR126"/>
    </row>
    <row r="127" spans="249:252" ht="15" customHeight="1">
      <c r="IO127"/>
      <c r="IP127"/>
      <c r="IQ127"/>
      <c r="IR127"/>
    </row>
    <row r="128" spans="249:252" ht="15" customHeight="1">
      <c r="IO128"/>
      <c r="IP128"/>
      <c r="IQ128"/>
      <c r="IR128"/>
    </row>
    <row r="129" spans="1:31" s="50" customFormat="1" ht="12.75">
      <c r="A129" s="20"/>
      <c r="B129" s="28"/>
      <c r="C129" s="20"/>
      <c r="D129" s="20"/>
      <c r="E129" s="20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</row>
    <row r="131" ht="24" customHeight="1"/>
  </sheetData>
  <sheetProtection/>
  <mergeCells count="5">
    <mergeCell ref="A1:E1"/>
    <mergeCell ref="A20:E20"/>
    <mergeCell ref="B6:E6"/>
    <mergeCell ref="B5:E5"/>
    <mergeCell ref="B12:E12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IU59"/>
  <sheetViews>
    <sheetView zoomScalePageLayoutView="0" workbookViewId="0" topLeftCell="A1">
      <selection activeCell="L77" sqref="L77"/>
    </sheetView>
  </sheetViews>
  <sheetFormatPr defaultColWidth="9.140625" defaultRowHeight="12.75"/>
  <cols>
    <col min="1" max="1" width="42.7109375" style="20" customWidth="1"/>
    <col min="2" max="2" width="8.8515625" style="28" bestFit="1" customWidth="1"/>
    <col min="3" max="4" width="8.8515625" style="20" bestFit="1" customWidth="1"/>
    <col min="5" max="5" width="1.57421875" style="20" customWidth="1"/>
    <col min="6" max="7" width="9.421875" style="20" bestFit="1" customWidth="1"/>
    <col min="8" max="8" width="8.28125" style="20" bestFit="1" customWidth="1"/>
    <col min="9" max="9" width="9.140625" style="20" customWidth="1"/>
    <col min="10" max="10" width="11.57421875" style="20" customWidth="1"/>
    <col min="11" max="255" width="9.140625" style="20" customWidth="1"/>
  </cols>
  <sheetData>
    <row r="1" spans="1:8" ht="30" customHeight="1">
      <c r="A1" s="219" t="s">
        <v>217</v>
      </c>
      <c r="B1" s="219"/>
      <c r="C1" s="219"/>
      <c r="D1" s="219"/>
      <c r="E1" s="219"/>
      <c r="F1" s="219"/>
      <c r="G1" s="219"/>
      <c r="H1" s="219"/>
    </row>
    <row r="2" spans="1:8" ht="6.75" customHeight="1">
      <c r="A2" s="25"/>
      <c r="B2" s="25"/>
      <c r="C2" s="25"/>
      <c r="D2" s="25"/>
      <c r="E2" s="25"/>
      <c r="F2" s="25"/>
      <c r="G2" s="25"/>
      <c r="H2" s="25"/>
    </row>
    <row r="3" spans="1:10" ht="19.5" customHeight="1">
      <c r="A3" s="227" t="s">
        <v>54</v>
      </c>
      <c r="B3" s="228" t="s">
        <v>55</v>
      </c>
      <c r="C3" s="229" t="s">
        <v>91</v>
      </c>
      <c r="D3" s="229"/>
      <c r="E3" s="58"/>
      <c r="F3" s="229" t="s">
        <v>92</v>
      </c>
      <c r="G3" s="229"/>
      <c r="H3" s="229"/>
      <c r="J3" s="95"/>
    </row>
    <row r="4" spans="1:9" ht="30" customHeight="1">
      <c r="A4" s="227"/>
      <c r="B4" s="228"/>
      <c r="C4" s="52" t="s">
        <v>68</v>
      </c>
      <c r="D4" s="52" t="s">
        <v>69</v>
      </c>
      <c r="E4" s="52"/>
      <c r="F4" s="52" t="s">
        <v>71</v>
      </c>
      <c r="G4" s="52" t="s">
        <v>72</v>
      </c>
      <c r="H4" s="52" t="s">
        <v>73</v>
      </c>
      <c r="I4" s="59"/>
    </row>
    <row r="5" spans="1:8" ht="3" customHeight="1">
      <c r="A5"/>
      <c r="B5"/>
      <c r="C5" s="24"/>
      <c r="D5" s="24"/>
      <c r="E5" s="24"/>
      <c r="F5" s="24"/>
      <c r="G5" s="24"/>
      <c r="H5" s="24"/>
    </row>
    <row r="6" spans="1:16" s="98" customFormat="1" ht="14.25" customHeight="1">
      <c r="A6" s="71"/>
      <c r="B6" s="224" t="s">
        <v>234</v>
      </c>
      <c r="C6" s="224"/>
      <c r="D6" s="224"/>
      <c r="E6" s="224"/>
      <c r="F6" s="224"/>
      <c r="G6" s="224"/>
      <c r="H6" s="224"/>
      <c r="I6" s="97"/>
      <c r="J6" s="20"/>
      <c r="K6" s="20"/>
      <c r="L6" s="20"/>
      <c r="M6" s="20"/>
      <c r="N6" s="20"/>
      <c r="O6" s="20"/>
      <c r="P6" s="20"/>
    </row>
    <row r="7" spans="1:16" s="98" customFormat="1" ht="14.25" customHeight="1">
      <c r="A7" s="71"/>
      <c r="B7" s="234" t="s">
        <v>122</v>
      </c>
      <c r="C7" s="234"/>
      <c r="D7" s="234"/>
      <c r="E7" s="234"/>
      <c r="F7" s="234"/>
      <c r="G7" s="234"/>
      <c r="H7" s="234"/>
      <c r="I7" s="97"/>
      <c r="J7" s="20"/>
      <c r="K7" s="20"/>
      <c r="L7" s="20"/>
      <c r="M7" s="20"/>
      <c r="N7" s="20"/>
      <c r="O7" s="20"/>
      <c r="P7" s="20"/>
    </row>
    <row r="8" spans="1:16" s="98" customFormat="1" ht="14.25" customHeight="1">
      <c r="A8" s="71"/>
      <c r="B8" s="235" t="s">
        <v>105</v>
      </c>
      <c r="C8" s="235"/>
      <c r="D8" s="235"/>
      <c r="E8" s="235"/>
      <c r="F8" s="235"/>
      <c r="G8" s="235"/>
      <c r="H8" s="235"/>
      <c r="I8" s="97"/>
      <c r="J8" s="20"/>
      <c r="K8" s="20"/>
      <c r="L8" s="20"/>
      <c r="M8" s="20"/>
      <c r="N8" s="20"/>
      <c r="O8" s="20"/>
      <c r="P8" s="20"/>
    </row>
    <row r="9" spans="1:16" s="98" customFormat="1" ht="14.25" customHeight="1">
      <c r="A9" s="96" t="s">
        <v>151</v>
      </c>
      <c r="B9" s="75">
        <v>923260.1252531107</v>
      </c>
      <c r="C9" s="76">
        <v>449286.07889575115</v>
      </c>
      <c r="D9" s="76">
        <v>473974.0463573574</v>
      </c>
      <c r="E9" s="76"/>
      <c r="F9" s="76">
        <v>284191.9244940515</v>
      </c>
      <c r="G9" s="76">
        <v>601827.8154139109</v>
      </c>
      <c r="H9" s="76">
        <v>37240.38534514607</v>
      </c>
      <c r="I9" s="115"/>
      <c r="J9" s="20"/>
      <c r="K9" s="20"/>
      <c r="L9" s="20"/>
      <c r="M9" s="20"/>
      <c r="N9" s="20"/>
      <c r="O9" s="20"/>
      <c r="P9" s="20"/>
    </row>
    <row r="10" spans="1:16" s="98" customFormat="1" ht="14.25" customHeight="1">
      <c r="A10" s="96" t="s">
        <v>152</v>
      </c>
      <c r="B10" s="75">
        <v>492446.4804009943</v>
      </c>
      <c r="C10" s="76">
        <v>280827.37936624757</v>
      </c>
      <c r="D10" s="76">
        <v>211619.1010347473</v>
      </c>
      <c r="E10" s="76"/>
      <c r="F10" s="76">
        <v>151591.14903530644</v>
      </c>
      <c r="G10" s="76">
        <v>314952.6357774365</v>
      </c>
      <c r="H10" s="76">
        <v>25902.695588252038</v>
      </c>
      <c r="I10" s="115"/>
      <c r="J10" s="20"/>
      <c r="K10" s="20"/>
      <c r="L10" s="20"/>
      <c r="M10" s="20"/>
      <c r="N10" s="20"/>
      <c r="O10" s="20"/>
      <c r="P10" s="20"/>
    </row>
    <row r="11" spans="1:16" s="98" customFormat="1" ht="14.25" customHeight="1">
      <c r="A11" s="96" t="s">
        <v>153</v>
      </c>
      <c r="B11" s="75">
        <v>81769.33242644121</v>
      </c>
      <c r="C11" s="76">
        <v>46146.93453480739</v>
      </c>
      <c r="D11" s="76">
        <v>35622.39789163384</v>
      </c>
      <c r="E11" s="76"/>
      <c r="F11" s="76">
        <v>21153.65245927601</v>
      </c>
      <c r="G11" s="76">
        <v>58839.74814898342</v>
      </c>
      <c r="H11" s="76">
        <v>1775.931818181818</v>
      </c>
      <c r="I11" s="115"/>
      <c r="J11" s="20"/>
      <c r="K11" s="20"/>
      <c r="L11" s="20"/>
      <c r="M11" s="20"/>
      <c r="N11" s="20"/>
      <c r="O11" s="20"/>
      <c r="P11" s="20"/>
    </row>
    <row r="12" spans="1:16" s="98" customFormat="1" ht="14.25" customHeight="1">
      <c r="A12" s="96" t="s">
        <v>154</v>
      </c>
      <c r="B12" s="75">
        <v>24810.172588132828</v>
      </c>
      <c r="C12" s="76">
        <v>17499.751713338963</v>
      </c>
      <c r="D12" s="76">
        <v>7310.420874793862</v>
      </c>
      <c r="E12" s="76"/>
      <c r="F12" s="76">
        <v>7601.556569621646</v>
      </c>
      <c r="G12" s="76">
        <v>15122.924842040586</v>
      </c>
      <c r="H12" s="76">
        <v>2085.69117647059</v>
      </c>
      <c r="I12" s="115"/>
      <c r="J12" s="20"/>
      <c r="K12" s="20"/>
      <c r="L12" s="20"/>
      <c r="M12" s="20"/>
      <c r="N12" s="20"/>
      <c r="O12" s="20"/>
      <c r="P12" s="20"/>
    </row>
    <row r="13" spans="1:17" s="98" customFormat="1" ht="14.25" customHeight="1">
      <c r="A13" s="68" t="s">
        <v>55</v>
      </c>
      <c r="B13" s="77">
        <v>1522286.110668679</v>
      </c>
      <c r="C13" s="77">
        <v>793760.1445101451</v>
      </c>
      <c r="D13" s="77">
        <v>728525.9661585324</v>
      </c>
      <c r="E13" s="77"/>
      <c r="F13" s="77">
        <v>464538.2825582556</v>
      </c>
      <c r="G13" s="77">
        <v>990743.1241823714</v>
      </c>
      <c r="H13" s="77">
        <v>67004.70392805051</v>
      </c>
      <c r="I13" s="97"/>
      <c r="J13" s="20"/>
      <c r="K13" s="20"/>
      <c r="L13" s="20"/>
      <c r="M13" s="20"/>
      <c r="N13" s="20"/>
      <c r="O13" s="20"/>
      <c r="P13" s="20"/>
      <c r="Q13" s="100"/>
    </row>
    <row r="14" spans="1:17" s="98" customFormat="1" ht="14.25" customHeight="1">
      <c r="A14" s="71"/>
      <c r="B14" s="235" t="s">
        <v>97</v>
      </c>
      <c r="C14" s="235"/>
      <c r="D14" s="235"/>
      <c r="E14" s="235"/>
      <c r="F14" s="235"/>
      <c r="G14" s="235"/>
      <c r="H14" s="235"/>
      <c r="I14" s="100"/>
      <c r="J14" s="59"/>
      <c r="K14" s="20"/>
      <c r="L14" s="20"/>
      <c r="M14" s="20"/>
      <c r="N14" s="20"/>
      <c r="O14" s="20"/>
      <c r="P14" s="20"/>
      <c r="Q14" s="20"/>
    </row>
    <row r="15" spans="1:17" s="98" customFormat="1" ht="14.25" customHeight="1">
      <c r="A15" s="96" t="s">
        <v>151</v>
      </c>
      <c r="B15" s="31">
        <v>0.6064957952270612</v>
      </c>
      <c r="C15" s="31">
        <v>0.5660224716536002</v>
      </c>
      <c r="D15" s="31">
        <v>0.6505932092669121</v>
      </c>
      <c r="E15" s="31"/>
      <c r="F15" s="31">
        <v>0.6117728832357585</v>
      </c>
      <c r="G15" s="31">
        <v>0.6074509130816125</v>
      </c>
      <c r="H15" s="31">
        <v>0.5557876262707571</v>
      </c>
      <c r="I15" s="100"/>
      <c r="J15" s="59"/>
      <c r="K15" s="20"/>
      <c r="L15" s="20"/>
      <c r="M15" s="20"/>
      <c r="N15" s="20"/>
      <c r="O15" s="20"/>
      <c r="P15" s="20"/>
      <c r="Q15" s="20"/>
    </row>
    <row r="16" spans="1:17" s="98" customFormat="1" ht="14.25" customHeight="1">
      <c r="A16" s="96" t="s">
        <v>152</v>
      </c>
      <c r="B16" s="31">
        <v>0.32349141002454684</v>
      </c>
      <c r="C16" s="31">
        <v>0.3537937515615063</v>
      </c>
      <c r="D16" s="31">
        <v>0.290475715163044</v>
      </c>
      <c r="E16" s="31"/>
      <c r="F16" s="31">
        <v>0.3263264939123636</v>
      </c>
      <c r="G16" s="31">
        <v>0.3178953535886074</v>
      </c>
      <c r="H16" s="31">
        <v>0.3865802558588467</v>
      </c>
      <c r="I16" s="100"/>
      <c r="J16" s="59"/>
      <c r="K16" s="20"/>
      <c r="L16" s="20"/>
      <c r="M16" s="20"/>
      <c r="N16" s="20"/>
      <c r="O16" s="20"/>
      <c r="P16" s="20"/>
      <c r="Q16" s="20"/>
    </row>
    <row r="17" spans="1:17" s="98" customFormat="1" ht="14.25" customHeight="1">
      <c r="A17" s="96" t="s">
        <v>153</v>
      </c>
      <c r="B17" s="31">
        <v>0.05371482525746966</v>
      </c>
      <c r="C17" s="31">
        <v>0.05813712725937651</v>
      </c>
      <c r="D17" s="31">
        <v>0.04889653841642502</v>
      </c>
      <c r="E17" s="31"/>
      <c r="F17" s="31">
        <v>0.045536941202737644</v>
      </c>
      <c r="G17" s="31">
        <v>0.05938950946295184</v>
      </c>
      <c r="H17" s="31">
        <v>0.02650458421678587</v>
      </c>
      <c r="I17" s="100"/>
      <c r="J17" s="59"/>
      <c r="L17" s="20"/>
      <c r="M17" s="20"/>
      <c r="N17" s="20"/>
      <c r="O17" s="20"/>
      <c r="P17" s="20"/>
      <c r="Q17" s="20"/>
    </row>
    <row r="18" spans="1:17" s="98" customFormat="1" ht="14.25" customHeight="1">
      <c r="A18" s="96" t="s">
        <v>154</v>
      </c>
      <c r="B18" s="31">
        <v>0.016297969490922253</v>
      </c>
      <c r="C18" s="31">
        <v>0.022046649525517086</v>
      </c>
      <c r="D18" s="31">
        <v>0.01003453715361885</v>
      </c>
      <c r="E18" s="31"/>
      <c r="F18" s="31">
        <v>0.01636368164914023</v>
      </c>
      <c r="G18" s="31">
        <v>0.015264223866828297</v>
      </c>
      <c r="H18" s="31">
        <v>0.031127533653610352</v>
      </c>
      <c r="I18" s="100"/>
      <c r="J18" s="20"/>
      <c r="L18" s="20"/>
      <c r="M18" s="20"/>
      <c r="N18" s="20"/>
      <c r="O18" s="20"/>
      <c r="P18" s="20"/>
      <c r="Q18" s="20"/>
    </row>
    <row r="19" spans="1:17" s="100" customFormat="1" ht="14.25" customHeight="1">
      <c r="A19" s="68" t="s">
        <v>55</v>
      </c>
      <c r="B19" s="34">
        <v>1</v>
      </c>
      <c r="C19" s="34">
        <v>1</v>
      </c>
      <c r="D19" s="34">
        <v>1</v>
      </c>
      <c r="E19" s="34"/>
      <c r="F19" s="34">
        <v>1</v>
      </c>
      <c r="G19" s="34">
        <v>1</v>
      </c>
      <c r="H19" s="34">
        <v>1</v>
      </c>
      <c r="I19" s="97"/>
      <c r="J19" s="20"/>
      <c r="L19" s="20"/>
      <c r="M19" s="20"/>
      <c r="N19" s="20"/>
      <c r="O19" s="20"/>
      <c r="P19" s="20"/>
      <c r="Q19" s="20"/>
    </row>
    <row r="20" spans="1:17" s="98" customFormat="1" ht="14.25" customHeight="1">
      <c r="A20" s="71"/>
      <c r="B20" s="234" t="s">
        <v>129</v>
      </c>
      <c r="C20" s="234"/>
      <c r="D20" s="234"/>
      <c r="E20" s="234"/>
      <c r="F20" s="234"/>
      <c r="G20" s="234"/>
      <c r="H20" s="234"/>
      <c r="I20" s="97"/>
      <c r="J20" s="20"/>
      <c r="K20" s="20"/>
      <c r="L20" s="20"/>
      <c r="M20" s="20"/>
      <c r="N20" s="20"/>
      <c r="O20" s="20"/>
      <c r="P20" s="20"/>
      <c r="Q20" s="20"/>
    </row>
    <row r="21" spans="1:17" s="98" customFormat="1" ht="14.25" customHeight="1">
      <c r="A21" s="71"/>
      <c r="B21" s="235" t="s">
        <v>105</v>
      </c>
      <c r="C21" s="235"/>
      <c r="D21" s="235"/>
      <c r="E21" s="235"/>
      <c r="F21" s="235"/>
      <c r="G21" s="235"/>
      <c r="H21" s="235"/>
      <c r="I21" s="97"/>
      <c r="J21" s="20"/>
      <c r="K21" s="20"/>
      <c r="L21" s="20"/>
      <c r="M21" s="20"/>
      <c r="N21" s="20"/>
      <c r="O21" s="20"/>
      <c r="P21" s="20"/>
      <c r="Q21" s="20"/>
    </row>
    <row r="22" spans="1:17" s="98" customFormat="1" ht="14.25" customHeight="1">
      <c r="A22" s="96" t="s">
        <v>151</v>
      </c>
      <c r="B22" s="75">
        <v>96165.65030022393</v>
      </c>
      <c r="C22" s="101" t="s">
        <v>165</v>
      </c>
      <c r="D22" s="101" t="s">
        <v>165</v>
      </c>
      <c r="E22" s="101"/>
      <c r="F22" s="101" t="s">
        <v>165</v>
      </c>
      <c r="G22" s="101" t="s">
        <v>165</v>
      </c>
      <c r="H22" s="101" t="s">
        <v>165</v>
      </c>
      <c r="I22" s="97"/>
      <c r="J22" s="20"/>
      <c r="K22" s="20"/>
      <c r="L22" s="20"/>
      <c r="M22" s="20"/>
      <c r="N22" s="20"/>
      <c r="O22" s="20"/>
      <c r="P22" s="20"/>
      <c r="Q22" s="20"/>
    </row>
    <row r="23" spans="1:17" s="98" customFormat="1" ht="14.25" customHeight="1">
      <c r="A23" s="96" t="s">
        <v>152</v>
      </c>
      <c r="B23" s="75">
        <v>62908.470110276896</v>
      </c>
      <c r="C23" s="101" t="s">
        <v>165</v>
      </c>
      <c r="D23" s="101" t="s">
        <v>165</v>
      </c>
      <c r="E23" s="101"/>
      <c r="F23" s="101" t="s">
        <v>165</v>
      </c>
      <c r="G23" s="101" t="s">
        <v>165</v>
      </c>
      <c r="H23" s="101" t="s">
        <v>165</v>
      </c>
      <c r="I23" s="97"/>
      <c r="J23" s="20"/>
      <c r="K23" s="20"/>
      <c r="L23" s="20"/>
      <c r="M23" s="20"/>
      <c r="N23" s="20"/>
      <c r="O23" s="20"/>
      <c r="P23" s="20"/>
      <c r="Q23" s="20"/>
    </row>
    <row r="24" spans="1:17" s="98" customFormat="1" ht="14.25" customHeight="1">
      <c r="A24" s="96" t="s">
        <v>153</v>
      </c>
      <c r="B24" s="75">
        <v>12412.452614442096</v>
      </c>
      <c r="C24" s="101" t="s">
        <v>165</v>
      </c>
      <c r="D24" s="101" t="s">
        <v>165</v>
      </c>
      <c r="E24" s="101"/>
      <c r="F24" s="101" t="s">
        <v>165</v>
      </c>
      <c r="G24" s="101" t="s">
        <v>165</v>
      </c>
      <c r="H24" s="101" t="s">
        <v>165</v>
      </c>
      <c r="I24" s="97"/>
      <c r="J24" s="20"/>
      <c r="K24" s="20"/>
      <c r="L24" s="20"/>
      <c r="M24" s="20"/>
      <c r="N24" s="20"/>
      <c r="O24" s="20"/>
      <c r="P24" s="20"/>
      <c r="Q24" s="20"/>
    </row>
    <row r="25" spans="1:17" s="98" customFormat="1" ht="14.25" customHeight="1">
      <c r="A25" s="96" t="s">
        <v>154</v>
      </c>
      <c r="B25" s="75">
        <v>2128.627289377289</v>
      </c>
      <c r="C25" s="101" t="s">
        <v>165</v>
      </c>
      <c r="D25" s="101" t="s">
        <v>165</v>
      </c>
      <c r="E25" s="101"/>
      <c r="F25" s="101" t="s">
        <v>165</v>
      </c>
      <c r="G25" s="101" t="s">
        <v>165</v>
      </c>
      <c r="H25" s="101" t="s">
        <v>165</v>
      </c>
      <c r="I25" s="97"/>
      <c r="J25" s="20"/>
      <c r="L25" s="20"/>
      <c r="M25" s="20"/>
      <c r="N25" s="20"/>
      <c r="O25" s="20"/>
      <c r="P25" s="20"/>
      <c r="Q25" s="20"/>
    </row>
    <row r="26" spans="1:17" s="98" customFormat="1" ht="14.25" customHeight="1">
      <c r="A26" s="68" t="s">
        <v>55</v>
      </c>
      <c r="B26" s="77">
        <v>173615.20031432022</v>
      </c>
      <c r="C26" s="101" t="s">
        <v>165</v>
      </c>
      <c r="D26" s="101" t="s">
        <v>165</v>
      </c>
      <c r="E26" s="101"/>
      <c r="F26" s="101" t="s">
        <v>165</v>
      </c>
      <c r="G26" s="101" t="s">
        <v>165</v>
      </c>
      <c r="H26" s="101" t="s">
        <v>165</v>
      </c>
      <c r="I26" s="100"/>
      <c r="J26" s="20"/>
      <c r="L26" s="20"/>
      <c r="M26" s="20"/>
      <c r="N26" s="20"/>
      <c r="O26" s="20"/>
      <c r="P26" s="20"/>
      <c r="Q26" s="20"/>
    </row>
    <row r="27" spans="1:17" s="98" customFormat="1" ht="14.25" customHeight="1">
      <c r="A27" s="71"/>
      <c r="B27" s="235" t="s">
        <v>97</v>
      </c>
      <c r="C27" s="235"/>
      <c r="D27" s="235"/>
      <c r="E27" s="235"/>
      <c r="F27" s="235"/>
      <c r="G27" s="235"/>
      <c r="H27" s="235"/>
      <c r="I27" s="100"/>
      <c r="J27" s="20"/>
      <c r="L27" s="20"/>
      <c r="M27" s="20"/>
      <c r="N27" s="20"/>
      <c r="O27" s="20"/>
      <c r="P27" s="20"/>
      <c r="Q27" s="20"/>
    </row>
    <row r="28" spans="1:17" s="98" customFormat="1" ht="14.25" customHeight="1">
      <c r="A28" s="96" t="s">
        <v>151</v>
      </c>
      <c r="B28" s="31">
        <v>0.5539010992477711</v>
      </c>
      <c r="C28" s="101" t="s">
        <v>165</v>
      </c>
      <c r="D28" s="101" t="s">
        <v>165</v>
      </c>
      <c r="E28" s="101"/>
      <c r="F28" s="101" t="s">
        <v>165</v>
      </c>
      <c r="G28" s="101" t="s">
        <v>165</v>
      </c>
      <c r="H28" s="101" t="s">
        <v>165</v>
      </c>
      <c r="I28" s="100"/>
      <c r="J28" s="20"/>
      <c r="L28" s="20"/>
      <c r="M28" s="20"/>
      <c r="N28" s="20"/>
      <c r="O28" s="20"/>
      <c r="P28" s="20"/>
      <c r="Q28" s="20"/>
    </row>
    <row r="29" spans="1:17" s="98" customFormat="1" ht="14.25" customHeight="1">
      <c r="A29" s="96" t="s">
        <v>152</v>
      </c>
      <c r="B29" s="31">
        <v>0.3623442532473238</v>
      </c>
      <c r="C29" s="101" t="s">
        <v>165</v>
      </c>
      <c r="D29" s="101" t="s">
        <v>165</v>
      </c>
      <c r="E29" s="101"/>
      <c r="F29" s="101" t="s">
        <v>165</v>
      </c>
      <c r="G29" s="101" t="s">
        <v>165</v>
      </c>
      <c r="H29" s="101" t="s">
        <v>165</v>
      </c>
      <c r="I29" s="100"/>
      <c r="J29" s="20"/>
      <c r="K29" s="20"/>
      <c r="L29" s="20"/>
      <c r="M29" s="20"/>
      <c r="N29" s="20"/>
      <c r="O29" s="20"/>
      <c r="P29" s="20"/>
      <c r="Q29" s="20"/>
    </row>
    <row r="30" spans="1:17" s="98" customFormat="1" ht="14.25" customHeight="1">
      <c r="A30" s="96" t="s">
        <v>153</v>
      </c>
      <c r="B30" s="31">
        <v>0.07149404310204448</v>
      </c>
      <c r="C30" s="101" t="s">
        <v>165</v>
      </c>
      <c r="D30" s="101" t="s">
        <v>165</v>
      </c>
      <c r="E30" s="101"/>
      <c r="F30" s="101" t="s">
        <v>165</v>
      </c>
      <c r="G30" s="101" t="s">
        <v>165</v>
      </c>
      <c r="H30" s="101" t="s">
        <v>165</v>
      </c>
      <c r="I30" s="100"/>
      <c r="J30" s="20"/>
      <c r="K30" s="20"/>
      <c r="L30" s="20"/>
      <c r="M30" s="20"/>
      <c r="N30" s="20"/>
      <c r="O30" s="20"/>
      <c r="P30" s="20"/>
      <c r="Q30" s="20"/>
    </row>
    <row r="31" spans="1:17" s="98" customFormat="1" ht="14.25" customHeight="1">
      <c r="A31" s="96" t="s">
        <v>154</v>
      </c>
      <c r="B31" s="31">
        <v>0.012260604402860654</v>
      </c>
      <c r="C31" s="101" t="s">
        <v>165</v>
      </c>
      <c r="D31" s="101" t="s">
        <v>165</v>
      </c>
      <c r="E31" s="101"/>
      <c r="F31" s="101" t="s">
        <v>165</v>
      </c>
      <c r="G31" s="101" t="s">
        <v>165</v>
      </c>
      <c r="H31" s="101" t="s">
        <v>165</v>
      </c>
      <c r="I31" s="100"/>
      <c r="J31" s="20"/>
      <c r="K31" s="20"/>
      <c r="L31" s="20"/>
      <c r="M31" s="20"/>
      <c r="N31" s="20"/>
      <c r="O31" s="20"/>
      <c r="P31" s="20"/>
      <c r="Q31" s="20"/>
    </row>
    <row r="32" spans="1:255" ht="14.25" customHeight="1">
      <c r="A32" s="68" t="s">
        <v>55</v>
      </c>
      <c r="B32" s="34">
        <v>1</v>
      </c>
      <c r="C32" s="101" t="s">
        <v>165</v>
      </c>
      <c r="D32" s="101" t="s">
        <v>165</v>
      </c>
      <c r="E32" s="101"/>
      <c r="F32" s="101" t="s">
        <v>165</v>
      </c>
      <c r="G32" s="101" t="s">
        <v>165</v>
      </c>
      <c r="H32" s="101" t="s">
        <v>165</v>
      </c>
      <c r="IR32"/>
      <c r="IS32"/>
      <c r="IT32"/>
      <c r="IU32"/>
    </row>
    <row r="33" spans="1:255" ht="14.25" customHeight="1">
      <c r="A33" s="71"/>
      <c r="B33" s="234" t="s">
        <v>130</v>
      </c>
      <c r="C33" s="234"/>
      <c r="D33" s="234"/>
      <c r="E33" s="234"/>
      <c r="F33" s="234"/>
      <c r="G33" s="234"/>
      <c r="H33" s="234"/>
      <c r="IR33"/>
      <c r="IS33"/>
      <c r="IT33"/>
      <c r="IU33"/>
    </row>
    <row r="34" spans="1:255" ht="14.25" customHeight="1">
      <c r="A34" s="71"/>
      <c r="B34" s="235" t="s">
        <v>105</v>
      </c>
      <c r="C34" s="235"/>
      <c r="D34" s="235"/>
      <c r="E34" s="235"/>
      <c r="F34" s="235"/>
      <c r="G34" s="235"/>
      <c r="H34" s="235"/>
      <c r="IR34"/>
      <c r="IS34"/>
      <c r="IT34"/>
      <c r="IU34"/>
    </row>
    <row r="35" spans="1:255" ht="14.25" customHeight="1">
      <c r="A35" s="96" t="s">
        <v>151</v>
      </c>
      <c r="B35" s="75">
        <v>2380070.965642851</v>
      </c>
      <c r="C35" s="76">
        <v>1107269.816233841</v>
      </c>
      <c r="D35" s="76">
        <v>1272801.1494090117</v>
      </c>
      <c r="E35" s="76"/>
      <c r="F35" s="76">
        <v>498739.5907224696</v>
      </c>
      <c r="G35" s="76">
        <v>1164065.2439890818</v>
      </c>
      <c r="H35" s="76">
        <v>717266.130931301</v>
      </c>
      <c r="IR35"/>
      <c r="IS35"/>
      <c r="IT35"/>
      <c r="IU35"/>
    </row>
    <row r="36" spans="1:255" ht="14.25" customHeight="1">
      <c r="A36" s="96" t="s">
        <v>152</v>
      </c>
      <c r="B36" s="75">
        <v>732181.4726022655</v>
      </c>
      <c r="C36" s="76">
        <v>368269.2780829846</v>
      </c>
      <c r="D36" s="76">
        <v>363912.1945192807</v>
      </c>
      <c r="E36" s="76"/>
      <c r="F36" s="76">
        <v>216282.15967580694</v>
      </c>
      <c r="G36" s="76">
        <v>377932.11569176894</v>
      </c>
      <c r="H36" s="76">
        <v>137967.19723468935</v>
      </c>
      <c r="IR36"/>
      <c r="IS36"/>
      <c r="IT36"/>
      <c r="IU36"/>
    </row>
    <row r="37" spans="1:255" ht="14.25" customHeight="1">
      <c r="A37" s="96" t="s">
        <v>153</v>
      </c>
      <c r="B37" s="75">
        <v>51920.75307899184</v>
      </c>
      <c r="C37" s="76">
        <v>25977.630927242175</v>
      </c>
      <c r="D37" s="76">
        <v>25943.12215174966</v>
      </c>
      <c r="E37" s="76"/>
      <c r="F37" s="76">
        <v>13189.281901334534</v>
      </c>
      <c r="G37" s="76">
        <v>29552.900486734176</v>
      </c>
      <c r="H37" s="76">
        <v>9178.570690923125</v>
      </c>
      <c r="IR37"/>
      <c r="IS37"/>
      <c r="IT37"/>
      <c r="IU37"/>
    </row>
    <row r="38" spans="1:255" ht="14.25" customHeight="1">
      <c r="A38" s="96" t="s">
        <v>154</v>
      </c>
      <c r="B38" s="75">
        <v>8675.330607837048</v>
      </c>
      <c r="C38" s="76">
        <v>2285.292473410702</v>
      </c>
      <c r="D38" s="76">
        <v>6390.038134426344</v>
      </c>
      <c r="E38" s="76"/>
      <c r="F38" s="76">
        <v>2434.964835164838</v>
      </c>
      <c r="G38" s="76">
        <v>5919.542281858559</v>
      </c>
      <c r="H38" s="76">
        <v>320.823490813648</v>
      </c>
      <c r="IR38"/>
      <c r="IS38"/>
      <c r="IT38"/>
      <c r="IU38"/>
    </row>
    <row r="39" spans="1:255" ht="14.25" customHeight="1">
      <c r="A39" s="68" t="s">
        <v>55</v>
      </c>
      <c r="B39" s="77">
        <v>3172848.5219319453</v>
      </c>
      <c r="C39" s="77">
        <v>1503802.0177174786</v>
      </c>
      <c r="D39" s="77">
        <v>1669046.5042144684</v>
      </c>
      <c r="E39" s="78"/>
      <c r="F39" s="77">
        <v>730645.997134776</v>
      </c>
      <c r="G39" s="77">
        <v>1577469.8024494436</v>
      </c>
      <c r="H39" s="77">
        <v>864732.7223477272</v>
      </c>
      <c r="IR39"/>
      <c r="IS39"/>
      <c r="IT39"/>
      <c r="IU39"/>
    </row>
    <row r="40" spans="1:255" ht="14.25" customHeight="1">
      <c r="A40" s="71"/>
      <c r="B40" s="235" t="s">
        <v>97</v>
      </c>
      <c r="C40" s="235"/>
      <c r="D40" s="235"/>
      <c r="E40" s="235"/>
      <c r="F40" s="235"/>
      <c r="G40" s="235"/>
      <c r="H40" s="235"/>
      <c r="IR40"/>
      <c r="IS40"/>
      <c r="IT40"/>
      <c r="IU40"/>
    </row>
    <row r="41" spans="1:255" ht="14.25" customHeight="1">
      <c r="A41" s="96" t="s">
        <v>151</v>
      </c>
      <c r="B41" s="31">
        <v>0.7501369665746372</v>
      </c>
      <c r="C41" s="31">
        <v>0.7363135593570306</v>
      </c>
      <c r="D41" s="31">
        <v>0.7625917829102381</v>
      </c>
      <c r="E41" s="31"/>
      <c r="F41" s="31">
        <v>0.6826008664637513</v>
      </c>
      <c r="G41" s="31">
        <v>0.7379318717743816</v>
      </c>
      <c r="H41" s="31">
        <v>0.8294656977753101</v>
      </c>
      <c r="IR41"/>
      <c r="IS41"/>
      <c r="IT41"/>
      <c r="IU41"/>
    </row>
    <row r="42" spans="1:255" ht="14.25" customHeight="1">
      <c r="A42" s="96" t="s">
        <v>152</v>
      </c>
      <c r="B42" s="31">
        <v>0.2307647111235051</v>
      </c>
      <c r="C42" s="31">
        <v>0.244892129245814</v>
      </c>
      <c r="D42" s="31">
        <v>0.21803598258069798</v>
      </c>
      <c r="E42" s="31"/>
      <c r="F42" s="31">
        <v>0.29601497924296605</v>
      </c>
      <c r="G42" s="31">
        <v>0.23958120472729702</v>
      </c>
      <c r="H42" s="31">
        <v>0.15954894925233307</v>
      </c>
      <c r="IR42"/>
      <c r="IS42"/>
      <c r="IT42"/>
      <c r="IU42"/>
    </row>
    <row r="43" spans="1:255" ht="14.25" customHeight="1">
      <c r="A43" s="96" t="s">
        <v>153</v>
      </c>
      <c r="B43" s="31">
        <v>0.01636408190308982</v>
      </c>
      <c r="C43" s="31">
        <v>0.017274634972675392</v>
      </c>
      <c r="D43" s="31">
        <v>0.015543678433309867</v>
      </c>
      <c r="E43" s="31"/>
      <c r="F43" s="31">
        <v>0.018051535152531085</v>
      </c>
      <c r="G43" s="31">
        <v>0.018734368442961884</v>
      </c>
      <c r="H43" s="31">
        <v>0.010614344124741274</v>
      </c>
      <c r="IR43"/>
      <c r="IS43"/>
      <c r="IT43"/>
      <c r="IU43"/>
    </row>
    <row r="44" spans="1:255" ht="14.25" customHeight="1">
      <c r="A44" s="96" t="s">
        <v>154</v>
      </c>
      <c r="B44" s="31">
        <v>0.0027342403987678067</v>
      </c>
      <c r="C44" s="31">
        <v>0.0015196764244799963</v>
      </c>
      <c r="D44" s="31">
        <v>0.00382855607575404</v>
      </c>
      <c r="E44" s="31"/>
      <c r="F44" s="31">
        <v>0.0033326191407515244</v>
      </c>
      <c r="G44" s="31">
        <v>0.003752555055359467</v>
      </c>
      <c r="H44" s="31">
        <v>0.0003710088476155042</v>
      </c>
      <c r="IR44"/>
      <c r="IS44"/>
      <c r="IT44"/>
      <c r="IU44"/>
    </row>
    <row r="45" spans="1:255" ht="14.25" customHeight="1">
      <c r="A45" s="68" t="s">
        <v>55</v>
      </c>
      <c r="B45" s="34">
        <v>1</v>
      </c>
      <c r="C45" s="34">
        <v>1</v>
      </c>
      <c r="D45" s="34">
        <v>1</v>
      </c>
      <c r="E45" s="34"/>
      <c r="F45" s="34">
        <v>1</v>
      </c>
      <c r="G45" s="34">
        <v>1</v>
      </c>
      <c r="H45" s="34">
        <v>1</v>
      </c>
      <c r="IR45"/>
      <c r="IS45"/>
      <c r="IT45"/>
      <c r="IU45"/>
    </row>
    <row r="46" spans="1:255" ht="14.25" customHeight="1">
      <c r="A46" s="71"/>
      <c r="B46" s="234" t="s">
        <v>131</v>
      </c>
      <c r="C46" s="234"/>
      <c r="D46" s="234"/>
      <c r="E46" s="234"/>
      <c r="F46" s="234"/>
      <c r="G46" s="234"/>
      <c r="H46" s="234"/>
      <c r="IR46"/>
      <c r="IS46"/>
      <c r="IT46"/>
      <c r="IU46"/>
    </row>
    <row r="47" spans="1:255" ht="14.25" customHeight="1">
      <c r="A47" s="71"/>
      <c r="B47" s="235" t="s">
        <v>105</v>
      </c>
      <c r="C47" s="235"/>
      <c r="D47" s="235"/>
      <c r="E47" s="235"/>
      <c r="F47" s="235"/>
      <c r="G47" s="235"/>
      <c r="H47" s="235"/>
      <c r="IR47"/>
      <c r="IS47"/>
      <c r="IT47"/>
      <c r="IU47"/>
    </row>
    <row r="48" spans="1:255" ht="14.25" customHeight="1">
      <c r="A48" s="96" t="s">
        <v>151</v>
      </c>
      <c r="B48" s="75">
        <v>1977557.2725774464</v>
      </c>
      <c r="C48" s="76">
        <v>975690.1548882925</v>
      </c>
      <c r="D48" s="76">
        <v>1001867.1176891539</v>
      </c>
      <c r="E48" s="76"/>
      <c r="F48" s="76">
        <v>478278.13203445275</v>
      </c>
      <c r="G48" s="76">
        <v>955475.0744906245</v>
      </c>
      <c r="H48" s="76">
        <v>543804.0660523701</v>
      </c>
      <c r="IR48"/>
      <c r="IS48"/>
      <c r="IT48"/>
      <c r="IU48"/>
    </row>
    <row r="49" spans="1:255" ht="14.25" customHeight="1">
      <c r="A49" s="96" t="s">
        <v>152</v>
      </c>
      <c r="B49" s="75">
        <v>774894.4528996286</v>
      </c>
      <c r="C49" s="76">
        <v>395857.2071322924</v>
      </c>
      <c r="D49" s="76">
        <v>379037.2457673359</v>
      </c>
      <c r="E49" s="76"/>
      <c r="F49" s="76">
        <v>227295.36799243098</v>
      </c>
      <c r="G49" s="76">
        <v>413420.4348183943</v>
      </c>
      <c r="H49" s="76">
        <v>134178.65008880317</v>
      </c>
      <c r="IR49"/>
      <c r="IS49"/>
      <c r="IT49"/>
      <c r="IU49"/>
    </row>
    <row r="50" spans="1:255" ht="14.25" customHeight="1">
      <c r="A50" s="96" t="s">
        <v>153</v>
      </c>
      <c r="B50" s="75">
        <v>95353.89109391195</v>
      </c>
      <c r="C50" s="76">
        <v>40826.60236354326</v>
      </c>
      <c r="D50" s="76">
        <v>54527.28873036866</v>
      </c>
      <c r="E50" s="76"/>
      <c r="F50" s="76">
        <v>31298.267145434525</v>
      </c>
      <c r="G50" s="76">
        <v>49530.64976316098</v>
      </c>
      <c r="H50" s="76">
        <v>14524.974185316396</v>
      </c>
      <c r="IR50"/>
      <c r="IS50"/>
      <c r="IT50"/>
      <c r="IU50"/>
    </row>
    <row r="51" spans="1:255" ht="14.25" customHeight="1">
      <c r="A51" s="96" t="s">
        <v>154</v>
      </c>
      <c r="B51" s="75">
        <v>35296.079776688486</v>
      </c>
      <c r="C51" s="76">
        <v>16887.622801878235</v>
      </c>
      <c r="D51" s="76">
        <v>18408.45697481025</v>
      </c>
      <c r="E51" s="76"/>
      <c r="F51" s="76">
        <v>4328.198928013439</v>
      </c>
      <c r="G51" s="76">
        <v>23945.34491222269</v>
      </c>
      <c r="H51" s="76">
        <v>7022.535936452361</v>
      </c>
      <c r="IR51"/>
      <c r="IS51"/>
      <c r="IT51"/>
      <c r="IU51"/>
    </row>
    <row r="52" spans="1:255" ht="14.25" customHeight="1">
      <c r="A52" s="68" t="s">
        <v>55</v>
      </c>
      <c r="B52" s="77">
        <v>2883101.6963476758</v>
      </c>
      <c r="C52" s="77">
        <v>1429261.5871860066</v>
      </c>
      <c r="D52" s="77">
        <v>1453840.1091616687</v>
      </c>
      <c r="E52" s="76"/>
      <c r="F52" s="77">
        <v>741199.9661003317</v>
      </c>
      <c r="G52" s="77">
        <v>1442371.5039844024</v>
      </c>
      <c r="H52" s="77">
        <v>699530.226262942</v>
      </c>
      <c r="IR52"/>
      <c r="IS52"/>
      <c r="IT52"/>
      <c r="IU52"/>
    </row>
    <row r="53" spans="1:255" ht="14.25" customHeight="1">
      <c r="A53" s="71"/>
      <c r="B53" s="235" t="s">
        <v>97</v>
      </c>
      <c r="C53" s="235"/>
      <c r="D53" s="235"/>
      <c r="E53" s="235"/>
      <c r="F53" s="235"/>
      <c r="G53" s="235"/>
      <c r="H53" s="235"/>
      <c r="IR53"/>
      <c r="IS53"/>
      <c r="IT53"/>
      <c r="IU53"/>
    </row>
    <row r="54" spans="1:255" ht="14.25" customHeight="1">
      <c r="A54" s="96" t="s">
        <v>151</v>
      </c>
      <c r="B54" s="31">
        <v>0.6859131174882327</v>
      </c>
      <c r="C54" s="31">
        <v>0.6826533110774176</v>
      </c>
      <c r="D54" s="31">
        <v>0.6891178138336429</v>
      </c>
      <c r="E54" s="31"/>
      <c r="F54" s="31">
        <v>0.6452754370063087</v>
      </c>
      <c r="G54" s="31">
        <v>0.6624334104294374</v>
      </c>
      <c r="H54" s="31">
        <v>0.7773846584978918</v>
      </c>
      <c r="IR54"/>
      <c r="IS54"/>
      <c r="IT54"/>
      <c r="IU54"/>
    </row>
    <row r="55" spans="1:255" ht="14.25" customHeight="1">
      <c r="A55" s="96" t="s">
        <v>152</v>
      </c>
      <c r="B55" s="31">
        <v>0.26877111337462284</v>
      </c>
      <c r="C55" s="31">
        <v>0.2769662395472851</v>
      </c>
      <c r="D55" s="31">
        <v>0.2607145334474924</v>
      </c>
      <c r="E55" s="31"/>
      <c r="F55" s="31">
        <v>0.3066586324717443</v>
      </c>
      <c r="G55" s="31">
        <v>0.2866254870373985</v>
      </c>
      <c r="H55" s="31">
        <v>0.19181251224213378</v>
      </c>
      <c r="IR55"/>
      <c r="IS55"/>
      <c r="IT55"/>
      <c r="IU55"/>
    </row>
    <row r="56" spans="1:255" ht="14.25" customHeight="1">
      <c r="A56" s="96" t="s">
        <v>153</v>
      </c>
      <c r="B56" s="31">
        <v>0.03307337067391921</v>
      </c>
      <c r="C56" s="31">
        <v>0.028564821674053716</v>
      </c>
      <c r="D56" s="31">
        <v>0.037505698451125315</v>
      </c>
      <c r="E56" s="31"/>
      <c r="F56" s="31">
        <v>0.042226482159873534</v>
      </c>
      <c r="G56" s="31">
        <v>0.03433973121788504</v>
      </c>
      <c r="H56" s="31">
        <v>0.020763897884602197</v>
      </c>
      <c r="IR56"/>
      <c r="IS56"/>
      <c r="IT56"/>
      <c r="IU56"/>
    </row>
    <row r="57" spans="1:255" ht="14.25" customHeight="1">
      <c r="A57" s="96" t="s">
        <v>154</v>
      </c>
      <c r="B57" s="31">
        <v>0.012242398463225107</v>
      </c>
      <c r="C57" s="31">
        <v>0.011815627701243503</v>
      </c>
      <c r="D57" s="31">
        <v>0.012661954267739362</v>
      </c>
      <c r="E57" s="31"/>
      <c r="F57" s="31">
        <v>0.005839448362073397</v>
      </c>
      <c r="G57" s="31">
        <v>0.01660137131527914</v>
      </c>
      <c r="H57" s="31">
        <v>0.010038931375372342</v>
      </c>
      <c r="IR57"/>
      <c r="IS57"/>
      <c r="IT57"/>
      <c r="IU57"/>
    </row>
    <row r="58" spans="1:255" ht="14.25" customHeight="1">
      <c r="A58" s="172" t="s">
        <v>55</v>
      </c>
      <c r="B58" s="34">
        <v>1</v>
      </c>
      <c r="C58" s="34">
        <v>1</v>
      </c>
      <c r="D58" s="34">
        <v>1</v>
      </c>
      <c r="E58" s="34"/>
      <c r="F58" s="34">
        <v>1</v>
      </c>
      <c r="G58" s="34">
        <v>1</v>
      </c>
      <c r="H58" s="34">
        <v>1</v>
      </c>
      <c r="IR58"/>
      <c r="IS58"/>
      <c r="IT58"/>
      <c r="IU58"/>
    </row>
    <row r="59" spans="1:8" ht="12.75">
      <c r="A59" s="47" t="s">
        <v>273</v>
      </c>
      <c r="B59" s="202"/>
      <c r="C59" s="203"/>
      <c r="D59" s="204"/>
      <c r="E59" s="204"/>
      <c r="F59" s="204"/>
      <c r="G59" s="204"/>
      <c r="H59" s="204"/>
    </row>
  </sheetData>
  <sheetProtection selectLockedCells="1" selectUnlockedCells="1"/>
  <mergeCells count="18">
    <mergeCell ref="B20:H20"/>
    <mergeCell ref="B33:H33"/>
    <mergeCell ref="B53:H53"/>
    <mergeCell ref="B34:H34"/>
    <mergeCell ref="B40:H40"/>
    <mergeCell ref="B6:H6"/>
    <mergeCell ref="B7:H7"/>
    <mergeCell ref="B8:H8"/>
    <mergeCell ref="B14:H14"/>
    <mergeCell ref="A1:H1"/>
    <mergeCell ref="A3:A4"/>
    <mergeCell ref="B3:B4"/>
    <mergeCell ref="C3:D3"/>
    <mergeCell ref="F3:H3"/>
    <mergeCell ref="B46:H46"/>
    <mergeCell ref="B47:H47"/>
    <mergeCell ref="B21:H21"/>
    <mergeCell ref="B27:H27"/>
  </mergeCells>
  <printOptions horizontalCentered="1"/>
  <pageMargins left="0" right="0" top="0.7875" bottom="0.5902777777777778" header="0.5118055555555555" footer="0.5118055555555555"/>
  <pageSetup horizontalDpi="300" verticalDpi="300" orientation="portrait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IU81"/>
  <sheetViews>
    <sheetView zoomScalePageLayoutView="0" workbookViewId="0" topLeftCell="A1">
      <selection activeCell="N63" sqref="N63"/>
    </sheetView>
  </sheetViews>
  <sheetFormatPr defaultColWidth="9.140625" defaultRowHeight="12.75"/>
  <cols>
    <col min="1" max="1" width="42.7109375" style="20" customWidth="1"/>
    <col min="2" max="2" width="11.57421875" style="28" bestFit="1" customWidth="1"/>
    <col min="3" max="3" width="12.28125" style="20" bestFit="1" customWidth="1"/>
    <col min="4" max="4" width="12.140625" style="20" customWidth="1"/>
    <col min="5" max="6" width="10.57421875" style="20" bestFit="1" customWidth="1"/>
    <col min="7" max="7" width="1.1484375" style="20" customWidth="1"/>
    <col min="8" max="8" width="9.8515625" style="20" bestFit="1" customWidth="1"/>
    <col min="9" max="10" width="11.57421875" style="20" bestFit="1" customWidth="1"/>
    <col min="11" max="11" width="9.140625" style="20" customWidth="1"/>
    <col min="12" max="12" width="11.57421875" style="20" customWidth="1"/>
    <col min="13" max="253" width="9.140625" style="20" customWidth="1"/>
  </cols>
  <sheetData>
    <row r="1" spans="1:10" ht="20.25" customHeight="1">
      <c r="A1" s="219" t="s">
        <v>220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6.75" customHeigh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253" ht="19.5" customHeight="1">
      <c r="A3" s="227" t="s">
        <v>54</v>
      </c>
      <c r="B3" s="228" t="s">
        <v>55</v>
      </c>
      <c r="C3" s="222" t="s">
        <v>56</v>
      </c>
      <c r="D3" s="222"/>
      <c r="E3" s="222"/>
      <c r="F3" s="222"/>
      <c r="G3" s="27"/>
      <c r="H3" s="222" t="s">
        <v>57</v>
      </c>
      <c r="I3" s="222"/>
      <c r="J3" s="222"/>
      <c r="IP3"/>
      <c r="IQ3"/>
      <c r="IR3"/>
      <c r="IS3"/>
    </row>
    <row r="4" spans="1:253" ht="48" customHeight="1">
      <c r="A4" s="227"/>
      <c r="B4" s="228"/>
      <c r="C4" s="52" t="s">
        <v>58</v>
      </c>
      <c r="D4" s="52" t="s">
        <v>59</v>
      </c>
      <c r="E4" s="52" t="s">
        <v>60</v>
      </c>
      <c r="F4" s="52" t="s">
        <v>61</v>
      </c>
      <c r="G4" s="52"/>
      <c r="H4" s="52" t="s">
        <v>62</v>
      </c>
      <c r="I4" s="52" t="s">
        <v>63</v>
      </c>
      <c r="J4" s="52" t="s">
        <v>64</v>
      </c>
      <c r="IP4"/>
      <c r="IQ4"/>
      <c r="IR4"/>
      <c r="IS4"/>
    </row>
    <row r="5" spans="3:11" ht="3" customHeight="1">
      <c r="C5" s="24"/>
      <c r="D5" s="24"/>
      <c r="E5" s="24"/>
      <c r="F5" s="24"/>
      <c r="G5" s="24"/>
      <c r="H5" s="24"/>
      <c r="I5" s="24"/>
      <c r="J5" s="24"/>
      <c r="K5" s="24"/>
    </row>
    <row r="6" spans="1:16" s="98" customFormat="1" ht="13.5" customHeight="1">
      <c r="A6" s="71"/>
      <c r="B6" s="224" t="s">
        <v>247</v>
      </c>
      <c r="C6" s="224"/>
      <c r="D6" s="224"/>
      <c r="E6" s="224"/>
      <c r="F6" s="224"/>
      <c r="G6" s="224"/>
      <c r="H6" s="224"/>
      <c r="I6" s="224"/>
      <c r="J6" s="224"/>
      <c r="K6" s="20"/>
      <c r="L6" s="20"/>
      <c r="M6" s="20"/>
      <c r="N6" s="20"/>
      <c r="O6" s="20"/>
      <c r="P6" s="20"/>
    </row>
    <row r="7" spans="1:16" s="98" customFormat="1" ht="13.5" customHeight="1">
      <c r="A7" s="71"/>
      <c r="B7" s="234" t="s">
        <v>122</v>
      </c>
      <c r="C7" s="234"/>
      <c r="D7" s="234"/>
      <c r="E7" s="234"/>
      <c r="F7" s="234"/>
      <c r="G7" s="234"/>
      <c r="H7" s="234"/>
      <c r="I7" s="234"/>
      <c r="J7" s="234"/>
      <c r="K7" s="20"/>
      <c r="L7" s="95"/>
      <c r="M7" s="20"/>
      <c r="N7" s="20"/>
      <c r="O7" s="20"/>
      <c r="P7" s="20"/>
    </row>
    <row r="8" spans="1:16" s="98" customFormat="1" ht="13.5" customHeight="1">
      <c r="A8" s="71"/>
      <c r="B8" s="235" t="s">
        <v>105</v>
      </c>
      <c r="C8" s="235"/>
      <c r="D8" s="235"/>
      <c r="E8" s="235"/>
      <c r="F8" s="235"/>
      <c r="G8" s="235"/>
      <c r="H8" s="235"/>
      <c r="I8" s="235"/>
      <c r="J8" s="235"/>
      <c r="K8" s="20"/>
      <c r="L8" s="20"/>
      <c r="M8" s="20"/>
      <c r="N8" s="20"/>
      <c r="O8" s="20"/>
      <c r="P8" s="20"/>
    </row>
    <row r="9" spans="1:16" s="98" customFormat="1" ht="13.5" customHeight="1">
      <c r="A9" s="96" t="s">
        <v>151</v>
      </c>
      <c r="B9" s="75">
        <v>923260.1252531107</v>
      </c>
      <c r="C9" s="76">
        <v>393299.38961373165</v>
      </c>
      <c r="D9" s="76">
        <v>290167.8063491783</v>
      </c>
      <c r="E9" s="76">
        <v>24292.008685867433</v>
      </c>
      <c r="F9" s="76">
        <v>215500.9206043318</v>
      </c>
      <c r="G9" s="76"/>
      <c r="H9" s="101">
        <v>166978.91696517818</v>
      </c>
      <c r="I9" s="99">
        <v>291166.45887471194</v>
      </c>
      <c r="J9" s="119">
        <v>465114.74941321963</v>
      </c>
      <c r="K9" s="20"/>
      <c r="L9" s="20"/>
      <c r="M9" s="20"/>
      <c r="N9" s="20"/>
      <c r="O9" s="20"/>
      <c r="P9" s="20"/>
    </row>
    <row r="10" spans="1:16" s="98" customFormat="1" ht="13.5" customHeight="1">
      <c r="A10" s="96" t="s">
        <v>152</v>
      </c>
      <c r="B10" s="75">
        <v>492446.4804009943</v>
      </c>
      <c r="C10" s="76">
        <v>238156.39089860403</v>
      </c>
      <c r="D10" s="76">
        <v>167553.23735429475</v>
      </c>
      <c r="E10" s="76">
        <v>10540.875688640936</v>
      </c>
      <c r="F10" s="76">
        <v>76195.97645945517</v>
      </c>
      <c r="G10" s="76"/>
      <c r="H10" s="101">
        <v>96666.22080285555</v>
      </c>
      <c r="I10" s="99">
        <v>248826.5374177555</v>
      </c>
      <c r="J10" s="119">
        <v>146953.72218038392</v>
      </c>
      <c r="K10" s="20"/>
      <c r="L10" s="20"/>
      <c r="M10" s="20"/>
      <c r="N10" s="20"/>
      <c r="O10" s="20"/>
      <c r="P10" s="20"/>
    </row>
    <row r="11" spans="1:16" s="98" customFormat="1" ht="13.5" customHeight="1">
      <c r="A11" s="96" t="s">
        <v>153</v>
      </c>
      <c r="B11" s="75">
        <v>81769.33242644121</v>
      </c>
      <c r="C11" s="76">
        <v>45779.98045520636</v>
      </c>
      <c r="D11" s="76">
        <v>21639.619818140935</v>
      </c>
      <c r="E11" s="76">
        <v>956.042351046697</v>
      </c>
      <c r="F11" s="76">
        <v>13393.689802047244</v>
      </c>
      <c r="G11" s="76"/>
      <c r="H11" s="101">
        <v>15830.000906550391</v>
      </c>
      <c r="I11" s="99">
        <v>34884.24788735698</v>
      </c>
      <c r="J11" s="119">
        <v>31055.083632533853</v>
      </c>
      <c r="K11" s="20"/>
      <c r="L11" s="20"/>
      <c r="M11" s="20"/>
      <c r="N11" s="20"/>
      <c r="O11" s="20"/>
      <c r="P11" s="20"/>
    </row>
    <row r="12" spans="1:16" s="98" customFormat="1" ht="13.5" customHeight="1">
      <c r="A12" s="96" t="s">
        <v>154</v>
      </c>
      <c r="B12" s="75">
        <v>24810.172588132828</v>
      </c>
      <c r="C12" s="76">
        <v>11850.787229119833</v>
      </c>
      <c r="D12" s="76">
        <v>5561.428800041803</v>
      </c>
      <c r="E12" s="76">
        <v>2045.153370868967</v>
      </c>
      <c r="F12" s="76">
        <v>5352.80318810222</v>
      </c>
      <c r="G12" s="76"/>
      <c r="H12" s="101">
        <v>8978.024843284915</v>
      </c>
      <c r="I12" s="99">
        <v>8993.50982750286</v>
      </c>
      <c r="J12" s="119">
        <v>6838.63791734505</v>
      </c>
      <c r="K12" s="20"/>
      <c r="L12" s="20"/>
      <c r="M12" s="20"/>
      <c r="N12" s="20"/>
      <c r="O12" s="20"/>
      <c r="P12" s="20"/>
    </row>
    <row r="13" spans="1:17" s="98" customFormat="1" ht="13.5" customHeight="1">
      <c r="A13" s="68" t="s">
        <v>55</v>
      </c>
      <c r="B13" s="77">
        <v>1522286.110668679</v>
      </c>
      <c r="C13" s="77">
        <v>689086.5481966619</v>
      </c>
      <c r="D13" s="77">
        <v>484922.0923216558</v>
      </c>
      <c r="E13" s="77">
        <v>37834.08009642403</v>
      </c>
      <c r="F13" s="77">
        <v>310443.3900539364</v>
      </c>
      <c r="G13" s="77"/>
      <c r="H13" s="77">
        <v>288453.163517869</v>
      </c>
      <c r="I13" s="77">
        <v>583870.7540073274</v>
      </c>
      <c r="J13" s="77">
        <v>649962.1931434824</v>
      </c>
      <c r="K13" s="20"/>
      <c r="L13" s="20"/>
      <c r="M13" s="20"/>
      <c r="N13" s="20"/>
      <c r="O13" s="20"/>
      <c r="P13" s="20"/>
      <c r="Q13" s="100"/>
    </row>
    <row r="14" spans="1:17" s="98" customFormat="1" ht="13.5" customHeight="1">
      <c r="A14" s="71"/>
      <c r="B14" s="235" t="s">
        <v>97</v>
      </c>
      <c r="C14" s="235"/>
      <c r="D14" s="235"/>
      <c r="E14" s="235"/>
      <c r="F14" s="235"/>
      <c r="G14" s="235"/>
      <c r="H14" s="235"/>
      <c r="I14" s="235"/>
      <c r="J14" s="235"/>
      <c r="K14" s="20"/>
      <c r="L14" s="20"/>
      <c r="M14" s="20"/>
      <c r="N14" s="20"/>
      <c r="O14" s="20"/>
      <c r="P14" s="20"/>
      <c r="Q14" s="20"/>
    </row>
    <row r="15" spans="1:17" s="98" customFormat="1" ht="13.5" customHeight="1">
      <c r="A15" s="96" t="s">
        <v>151</v>
      </c>
      <c r="B15" s="116">
        <v>0.6064957952270612</v>
      </c>
      <c r="C15" s="116">
        <v>0.5707547051135962</v>
      </c>
      <c r="D15" s="116">
        <v>0.5983802572490466</v>
      </c>
      <c r="E15" s="116">
        <v>0.6420668514724491</v>
      </c>
      <c r="F15" s="116">
        <v>0.6941713932671933</v>
      </c>
      <c r="G15" s="116"/>
      <c r="H15" s="116">
        <v>0.5788770520966542</v>
      </c>
      <c r="I15" s="117">
        <v>0.4986830679158455</v>
      </c>
      <c r="J15" s="118">
        <v>0.7156027755456589</v>
      </c>
      <c r="K15" s="20"/>
      <c r="L15" s="20"/>
      <c r="M15" s="20"/>
      <c r="N15" s="20"/>
      <c r="O15" s="20"/>
      <c r="P15" s="20"/>
      <c r="Q15" s="20"/>
    </row>
    <row r="16" spans="1:17" s="98" customFormat="1" ht="13.5" customHeight="1">
      <c r="A16" s="96" t="s">
        <v>152</v>
      </c>
      <c r="B16" s="116">
        <v>0.32349141002454684</v>
      </c>
      <c r="C16" s="116">
        <v>0.34561172543834856</v>
      </c>
      <c r="D16" s="116">
        <v>0.34552609585614485</v>
      </c>
      <c r="E16" s="116">
        <v>0.27860795509700337</v>
      </c>
      <c r="F16" s="116">
        <v>0.24544241849123244</v>
      </c>
      <c r="G16" s="116"/>
      <c r="H16" s="116">
        <v>0.335119295014656</v>
      </c>
      <c r="I16" s="117">
        <v>0.4261671537921093</v>
      </c>
      <c r="J16" s="118">
        <v>0.22609580023363474</v>
      </c>
      <c r="K16" s="20"/>
      <c r="L16" s="20"/>
      <c r="M16" s="20"/>
      <c r="N16" s="20"/>
      <c r="O16" s="20"/>
      <c r="P16" s="20"/>
      <c r="Q16" s="20"/>
    </row>
    <row r="17" spans="1:17" s="98" customFormat="1" ht="13.5" customHeight="1">
      <c r="A17" s="96" t="s">
        <v>153</v>
      </c>
      <c r="B17" s="116">
        <v>0.05371482525746966</v>
      </c>
      <c r="C17" s="116">
        <v>0.06643574827430963</v>
      </c>
      <c r="D17" s="116">
        <v>0.04462494112103077</v>
      </c>
      <c r="E17" s="116">
        <v>0.025269343105742893</v>
      </c>
      <c r="F17" s="116">
        <v>0.04314374288890553</v>
      </c>
      <c r="G17" s="116"/>
      <c r="H17" s="116">
        <v>0.05487892978358602</v>
      </c>
      <c r="I17" s="117">
        <v>0.059746523777622185</v>
      </c>
      <c r="J17" s="118">
        <v>0.04777983082729596</v>
      </c>
      <c r="K17" s="20"/>
      <c r="L17" s="20"/>
      <c r="M17" s="20"/>
      <c r="N17" s="20"/>
      <c r="O17" s="20"/>
      <c r="P17" s="20"/>
      <c r="Q17" s="20"/>
    </row>
    <row r="18" spans="1:17" s="98" customFormat="1" ht="13.5" customHeight="1">
      <c r="A18" s="96" t="s">
        <v>154</v>
      </c>
      <c r="B18" s="116">
        <v>0.016297969490922253</v>
      </c>
      <c r="C18" s="116">
        <v>0.01719782117374562</v>
      </c>
      <c r="D18" s="116">
        <v>0.011468705773777836</v>
      </c>
      <c r="E18" s="116">
        <v>0.054055850324804616</v>
      </c>
      <c r="F18" s="116">
        <v>0.017242445352668726</v>
      </c>
      <c r="G18" s="116"/>
      <c r="H18" s="116">
        <v>0.031124723105103842</v>
      </c>
      <c r="I18" s="117">
        <v>0.015403254514422886</v>
      </c>
      <c r="J18" s="117">
        <v>0.010521593393410477</v>
      </c>
      <c r="K18" s="20"/>
      <c r="L18" s="20"/>
      <c r="M18" s="20"/>
      <c r="N18" s="20"/>
      <c r="O18" s="20"/>
      <c r="P18" s="20"/>
      <c r="Q18" s="20"/>
    </row>
    <row r="19" spans="1:17" s="100" customFormat="1" ht="13.5" customHeight="1">
      <c r="A19" s="68" t="s">
        <v>55</v>
      </c>
      <c r="B19" s="34">
        <v>1</v>
      </c>
      <c r="C19" s="34">
        <v>1</v>
      </c>
      <c r="D19" s="34">
        <v>1</v>
      </c>
      <c r="E19" s="34">
        <v>1</v>
      </c>
      <c r="F19" s="34">
        <v>1</v>
      </c>
      <c r="G19"/>
      <c r="H19" s="34">
        <v>1</v>
      </c>
      <c r="I19" s="34">
        <v>1</v>
      </c>
      <c r="J19" s="34">
        <v>1</v>
      </c>
      <c r="K19" s="20"/>
      <c r="L19" s="20"/>
      <c r="M19" s="20"/>
      <c r="N19" s="20"/>
      <c r="O19" s="20"/>
      <c r="P19" s="20"/>
      <c r="Q19" s="20"/>
    </row>
    <row r="20" spans="1:17" s="98" customFormat="1" ht="13.5" customHeight="1">
      <c r="A20" s="71"/>
      <c r="B20" s="234" t="s">
        <v>129</v>
      </c>
      <c r="C20" s="234"/>
      <c r="D20" s="234"/>
      <c r="E20" s="234"/>
      <c r="F20" s="234"/>
      <c r="G20" s="234"/>
      <c r="H20" s="234"/>
      <c r="I20" s="234"/>
      <c r="J20" s="234"/>
      <c r="K20" s="20"/>
      <c r="L20" s="20"/>
      <c r="M20" s="20"/>
      <c r="N20" s="20"/>
      <c r="O20" s="20"/>
      <c r="P20" s="20"/>
      <c r="Q20" s="20"/>
    </row>
    <row r="21" spans="1:17" s="98" customFormat="1" ht="13.5" customHeight="1">
      <c r="A21" s="71"/>
      <c r="B21" s="235" t="s">
        <v>105</v>
      </c>
      <c r="C21" s="235"/>
      <c r="D21" s="235"/>
      <c r="E21" s="235"/>
      <c r="F21" s="235"/>
      <c r="G21" s="235"/>
      <c r="H21" s="235"/>
      <c r="I21" s="235"/>
      <c r="J21" s="235"/>
      <c r="K21" s="20"/>
      <c r="L21" s="20"/>
      <c r="M21" s="20"/>
      <c r="N21" s="20"/>
      <c r="O21" s="20"/>
      <c r="P21" s="20"/>
      <c r="Q21" s="20"/>
    </row>
    <row r="22" spans="1:17" s="98" customFormat="1" ht="13.5" customHeight="1">
      <c r="A22" s="96" t="s">
        <v>151</v>
      </c>
      <c r="B22" s="75">
        <v>96165.65030022393</v>
      </c>
      <c r="C22" s="101" t="s">
        <v>165</v>
      </c>
      <c r="D22" s="101" t="s">
        <v>165</v>
      </c>
      <c r="E22" s="101" t="s">
        <v>165</v>
      </c>
      <c r="F22" s="101" t="s">
        <v>165</v>
      </c>
      <c r="G22" s="101"/>
      <c r="H22" s="101" t="s">
        <v>165</v>
      </c>
      <c r="I22" s="101" t="s">
        <v>165</v>
      </c>
      <c r="J22" s="101" t="s">
        <v>165</v>
      </c>
      <c r="K22" s="20"/>
      <c r="L22" s="20"/>
      <c r="M22" s="20"/>
      <c r="N22" s="20"/>
      <c r="O22" s="20"/>
      <c r="P22" s="20"/>
      <c r="Q22" s="20"/>
    </row>
    <row r="23" spans="1:17" s="98" customFormat="1" ht="13.5" customHeight="1">
      <c r="A23" s="96" t="s">
        <v>152</v>
      </c>
      <c r="B23" s="75">
        <v>62908.470110276896</v>
      </c>
      <c r="C23" s="101" t="s">
        <v>165</v>
      </c>
      <c r="D23" s="101" t="s">
        <v>165</v>
      </c>
      <c r="E23" s="101" t="s">
        <v>165</v>
      </c>
      <c r="F23" s="101" t="s">
        <v>165</v>
      </c>
      <c r="G23" s="101"/>
      <c r="H23" s="101" t="s">
        <v>165</v>
      </c>
      <c r="I23" s="101" t="s">
        <v>165</v>
      </c>
      <c r="J23" s="101" t="s">
        <v>165</v>
      </c>
      <c r="K23" s="20"/>
      <c r="L23" s="20"/>
      <c r="M23" s="20"/>
      <c r="N23" s="20"/>
      <c r="O23" s="20"/>
      <c r="P23" s="20"/>
      <c r="Q23" s="20"/>
    </row>
    <row r="24" spans="1:17" s="98" customFormat="1" ht="13.5" customHeight="1">
      <c r="A24" s="96" t="s">
        <v>153</v>
      </c>
      <c r="B24" s="75">
        <v>12412.452614442096</v>
      </c>
      <c r="C24" s="101" t="s">
        <v>165</v>
      </c>
      <c r="D24" s="101" t="s">
        <v>165</v>
      </c>
      <c r="E24" s="101" t="s">
        <v>165</v>
      </c>
      <c r="F24" s="101" t="s">
        <v>165</v>
      </c>
      <c r="G24" s="101"/>
      <c r="H24" s="101" t="s">
        <v>165</v>
      </c>
      <c r="I24" s="101" t="s">
        <v>165</v>
      </c>
      <c r="J24" s="101" t="s">
        <v>165</v>
      </c>
      <c r="K24" s="20"/>
      <c r="L24" s="20"/>
      <c r="M24" s="20"/>
      <c r="N24" s="20"/>
      <c r="O24" s="20"/>
      <c r="P24" s="20"/>
      <c r="Q24" s="20"/>
    </row>
    <row r="25" spans="1:17" s="98" customFormat="1" ht="13.5" customHeight="1">
      <c r="A25" s="96" t="s">
        <v>154</v>
      </c>
      <c r="B25" s="75">
        <v>2128.627289377289</v>
      </c>
      <c r="C25" s="101" t="s">
        <v>165</v>
      </c>
      <c r="D25" s="101" t="s">
        <v>165</v>
      </c>
      <c r="E25" s="101" t="s">
        <v>165</v>
      </c>
      <c r="F25" s="101" t="s">
        <v>165</v>
      </c>
      <c r="G25" s="101"/>
      <c r="H25" s="101" t="s">
        <v>165</v>
      </c>
      <c r="I25" s="101" t="s">
        <v>165</v>
      </c>
      <c r="J25" s="101" t="s">
        <v>165</v>
      </c>
      <c r="K25" s="20"/>
      <c r="L25" s="20"/>
      <c r="M25" s="20"/>
      <c r="N25" s="20"/>
      <c r="O25" s="20"/>
      <c r="P25" s="20"/>
      <c r="Q25" s="20"/>
    </row>
    <row r="26" spans="1:17" s="98" customFormat="1" ht="13.5" customHeight="1">
      <c r="A26" s="68" t="s">
        <v>55</v>
      </c>
      <c r="B26" s="77">
        <v>173615.20031432022</v>
      </c>
      <c r="C26" s="101" t="s">
        <v>165</v>
      </c>
      <c r="D26" s="101" t="s">
        <v>165</v>
      </c>
      <c r="E26" s="101" t="s">
        <v>165</v>
      </c>
      <c r="F26" s="101" t="s">
        <v>165</v>
      </c>
      <c r="G26" s="101"/>
      <c r="H26" s="101" t="s">
        <v>165</v>
      </c>
      <c r="I26" s="101" t="s">
        <v>165</v>
      </c>
      <c r="J26" s="101" t="s">
        <v>165</v>
      </c>
      <c r="K26" s="20"/>
      <c r="L26" s="20"/>
      <c r="M26" s="20"/>
      <c r="N26" s="20"/>
      <c r="O26" s="20"/>
      <c r="P26" s="20"/>
      <c r="Q26" s="20"/>
    </row>
    <row r="27" spans="1:17" s="98" customFormat="1" ht="13.5" customHeight="1">
      <c r="A27" s="71"/>
      <c r="B27" s="235" t="s">
        <v>97</v>
      </c>
      <c r="C27" s="235"/>
      <c r="D27" s="235"/>
      <c r="E27" s="235"/>
      <c r="F27" s="235"/>
      <c r="G27" s="235"/>
      <c r="H27" s="235"/>
      <c r="I27" s="235"/>
      <c r="J27" s="235"/>
      <c r="K27" s="20"/>
      <c r="L27" s="20"/>
      <c r="N27" s="20"/>
      <c r="O27" s="20"/>
      <c r="P27" s="20"/>
      <c r="Q27" s="20"/>
    </row>
    <row r="28" spans="1:17" s="98" customFormat="1" ht="13.5" customHeight="1">
      <c r="A28" s="96" t="s">
        <v>151</v>
      </c>
      <c r="B28" s="116">
        <v>0.5539010992477711</v>
      </c>
      <c r="C28" s="101" t="s">
        <v>165</v>
      </c>
      <c r="D28" s="101" t="s">
        <v>165</v>
      </c>
      <c r="E28" s="101" t="s">
        <v>165</v>
      </c>
      <c r="F28" s="101" t="s">
        <v>165</v>
      </c>
      <c r="G28" s="101"/>
      <c r="H28" s="101" t="s">
        <v>165</v>
      </c>
      <c r="I28" s="101" t="s">
        <v>165</v>
      </c>
      <c r="J28" s="101" t="s">
        <v>165</v>
      </c>
      <c r="K28" s="20"/>
      <c r="L28" s="20"/>
      <c r="M28" s="20"/>
      <c r="N28" s="20"/>
      <c r="O28" s="20"/>
      <c r="P28" s="20"/>
      <c r="Q28" s="20"/>
    </row>
    <row r="29" spans="1:17" s="98" customFormat="1" ht="13.5" customHeight="1">
      <c r="A29" s="96" t="s">
        <v>152</v>
      </c>
      <c r="B29" s="116">
        <v>0.3623442532473238</v>
      </c>
      <c r="C29" s="101" t="s">
        <v>165</v>
      </c>
      <c r="D29" s="101" t="s">
        <v>165</v>
      </c>
      <c r="E29" s="101" t="s">
        <v>165</v>
      </c>
      <c r="F29" s="101" t="s">
        <v>165</v>
      </c>
      <c r="G29" s="101"/>
      <c r="H29" s="101" t="s">
        <v>165</v>
      </c>
      <c r="I29" s="101" t="s">
        <v>165</v>
      </c>
      <c r="J29" s="101" t="s">
        <v>165</v>
      </c>
      <c r="K29" s="20"/>
      <c r="L29" s="20"/>
      <c r="M29" s="20"/>
      <c r="N29" s="20"/>
      <c r="O29" s="20"/>
      <c r="P29" s="20"/>
      <c r="Q29" s="20"/>
    </row>
    <row r="30" spans="1:17" s="98" customFormat="1" ht="13.5" customHeight="1">
      <c r="A30" s="96" t="s">
        <v>153</v>
      </c>
      <c r="B30" s="116">
        <v>0.07149404310204448</v>
      </c>
      <c r="C30" s="101" t="s">
        <v>165</v>
      </c>
      <c r="D30" s="101" t="s">
        <v>165</v>
      </c>
      <c r="E30" s="101" t="s">
        <v>165</v>
      </c>
      <c r="F30" s="101" t="s">
        <v>165</v>
      </c>
      <c r="G30" s="101"/>
      <c r="H30" s="101" t="s">
        <v>165</v>
      </c>
      <c r="I30" s="101" t="s">
        <v>165</v>
      </c>
      <c r="J30" s="101" t="s">
        <v>165</v>
      </c>
      <c r="K30" s="20"/>
      <c r="L30" s="20"/>
      <c r="M30" s="20"/>
      <c r="N30" s="20"/>
      <c r="O30" s="20"/>
      <c r="P30" s="20"/>
      <c r="Q30" s="20"/>
    </row>
    <row r="31" spans="1:17" s="98" customFormat="1" ht="13.5" customHeight="1">
      <c r="A31" s="96" t="s">
        <v>154</v>
      </c>
      <c r="B31" s="116">
        <v>0.012260604402860654</v>
      </c>
      <c r="C31" s="101" t="s">
        <v>165</v>
      </c>
      <c r="D31" s="101" t="s">
        <v>165</v>
      </c>
      <c r="E31" s="101" t="s">
        <v>165</v>
      </c>
      <c r="F31" s="101" t="s">
        <v>165</v>
      </c>
      <c r="G31" s="101"/>
      <c r="H31" s="101" t="s">
        <v>165</v>
      </c>
      <c r="I31" s="101" t="s">
        <v>165</v>
      </c>
      <c r="J31" s="101" t="s">
        <v>165</v>
      </c>
      <c r="K31" s="20"/>
      <c r="L31" s="20"/>
      <c r="M31" s="20"/>
      <c r="N31" s="20"/>
      <c r="O31" s="20"/>
      <c r="P31" s="20"/>
      <c r="Q31" s="20"/>
    </row>
    <row r="32" spans="1:253" ht="13.5" customHeight="1">
      <c r="A32" s="68" t="s">
        <v>55</v>
      </c>
      <c r="B32" s="34">
        <v>1</v>
      </c>
      <c r="C32" s="101" t="s">
        <v>165</v>
      </c>
      <c r="D32" s="101" t="s">
        <v>165</v>
      </c>
      <c r="E32" s="101" t="s">
        <v>165</v>
      </c>
      <c r="F32" s="101" t="s">
        <v>165</v>
      </c>
      <c r="G32" s="101"/>
      <c r="H32" s="101" t="s">
        <v>165</v>
      </c>
      <c r="I32" s="101" t="s">
        <v>165</v>
      </c>
      <c r="J32" s="101" t="s">
        <v>165</v>
      </c>
      <c r="IR32"/>
      <c r="IS32"/>
    </row>
    <row r="33" spans="1:253" ht="13.5" customHeight="1">
      <c r="A33" s="71"/>
      <c r="B33" s="234" t="s">
        <v>130</v>
      </c>
      <c r="C33" s="234"/>
      <c r="D33" s="234"/>
      <c r="E33" s="234"/>
      <c r="F33" s="234"/>
      <c r="G33" s="234"/>
      <c r="H33" s="234"/>
      <c r="I33" s="234"/>
      <c r="J33" s="234"/>
      <c r="IR33"/>
      <c r="IS33"/>
    </row>
    <row r="34" spans="1:253" ht="13.5" customHeight="1">
      <c r="A34" s="71"/>
      <c r="B34" s="235" t="s">
        <v>105</v>
      </c>
      <c r="C34" s="235"/>
      <c r="D34" s="235"/>
      <c r="E34" s="235"/>
      <c r="F34" s="235"/>
      <c r="G34" s="235"/>
      <c r="H34" s="235"/>
      <c r="I34" s="235"/>
      <c r="J34" s="235"/>
      <c r="IR34"/>
      <c r="IS34"/>
    </row>
    <row r="35" spans="1:253" ht="13.5" customHeight="1">
      <c r="A35" s="96" t="s">
        <v>151</v>
      </c>
      <c r="B35" s="75">
        <v>2380070.965642851</v>
      </c>
      <c r="C35" s="76">
        <v>1039381.9463476926</v>
      </c>
      <c r="D35" s="76">
        <v>780925.8538196831</v>
      </c>
      <c r="E35" s="76">
        <v>65309.759145171</v>
      </c>
      <c r="F35" s="76">
        <v>494453.406330307</v>
      </c>
      <c r="G35" s="76"/>
      <c r="H35" s="101">
        <v>403694.21035645076</v>
      </c>
      <c r="I35" s="99">
        <v>866218.1353033816</v>
      </c>
      <c r="J35" s="119">
        <v>1110158.6199830214</v>
      </c>
      <c r="IR35"/>
      <c r="IS35"/>
    </row>
    <row r="36" spans="1:253" ht="13.5" customHeight="1">
      <c r="A36" s="96" t="s">
        <v>152</v>
      </c>
      <c r="B36" s="75">
        <v>732181.4726022655</v>
      </c>
      <c r="C36" s="76">
        <v>329860.78933269635</v>
      </c>
      <c r="D36" s="76">
        <v>255429.9264995028</v>
      </c>
      <c r="E36" s="76">
        <v>24982.23708257081</v>
      </c>
      <c r="F36" s="76">
        <v>121908.5196874956</v>
      </c>
      <c r="G36" s="76"/>
      <c r="H36" s="101">
        <v>210161.7233507</v>
      </c>
      <c r="I36" s="99">
        <v>371657.93334629585</v>
      </c>
      <c r="J36" s="119">
        <v>150361.8159052701</v>
      </c>
      <c r="IR36"/>
      <c r="IS36"/>
    </row>
    <row r="37" spans="1:253" ht="13.5" customHeight="1">
      <c r="A37" s="96" t="s">
        <v>153</v>
      </c>
      <c r="B37" s="75">
        <v>51920.75307899184</v>
      </c>
      <c r="C37" s="76">
        <v>21231.96823143943</v>
      </c>
      <c r="D37" s="76">
        <v>18277.19543957619</v>
      </c>
      <c r="E37" s="76">
        <v>393.48160535117</v>
      </c>
      <c r="F37" s="76">
        <v>12018.10780262505</v>
      </c>
      <c r="G37" s="76"/>
      <c r="H37" s="101">
        <v>9945.000805848178</v>
      </c>
      <c r="I37" s="99">
        <v>27839.409548928885</v>
      </c>
      <c r="J37" s="119">
        <v>14136.342724214777</v>
      </c>
      <c r="IR37"/>
      <c r="IS37"/>
    </row>
    <row r="38" spans="1:253" ht="13.5" customHeight="1">
      <c r="A38" s="96" t="s">
        <v>154</v>
      </c>
      <c r="B38" s="75">
        <v>8675.330607837048</v>
      </c>
      <c r="C38" s="76">
        <v>4002.991001124862</v>
      </c>
      <c r="D38" s="76">
        <v>0</v>
      </c>
      <c r="E38" s="76">
        <v>1643.0317352262368</v>
      </c>
      <c r="F38" s="76">
        <v>3029.307871485947</v>
      </c>
      <c r="G38" s="76"/>
      <c r="H38" s="101">
        <v>4608.678178140753</v>
      </c>
      <c r="I38" s="99">
        <v>4066.6524296962925</v>
      </c>
      <c r="J38" s="119">
        <v>0</v>
      </c>
      <c r="IR38"/>
      <c r="IS38"/>
    </row>
    <row r="39" spans="1:253" ht="13.5" customHeight="1">
      <c r="A39" s="68" t="s">
        <v>55</v>
      </c>
      <c r="B39" s="77">
        <v>3172848.5219319453</v>
      </c>
      <c r="C39" s="77">
        <v>1394477.6949129533</v>
      </c>
      <c r="D39" s="77">
        <v>1054632.975758762</v>
      </c>
      <c r="E39" s="77">
        <v>92328.50956831922</v>
      </c>
      <c r="F39" s="77">
        <v>631409.3416919137</v>
      </c>
      <c r="G39" s="77"/>
      <c r="H39" s="77">
        <v>628409.6126911397</v>
      </c>
      <c r="I39" s="77">
        <v>1269782.130628303</v>
      </c>
      <c r="J39" s="77">
        <v>1274656.7786125063</v>
      </c>
      <c r="IR39"/>
      <c r="IS39"/>
    </row>
    <row r="40" spans="1:253" ht="13.5" customHeight="1">
      <c r="A40" s="71"/>
      <c r="B40" s="235" t="s">
        <v>97</v>
      </c>
      <c r="C40" s="235"/>
      <c r="D40" s="235"/>
      <c r="E40" s="235"/>
      <c r="F40" s="235"/>
      <c r="G40" s="235"/>
      <c r="H40" s="235"/>
      <c r="I40" s="235"/>
      <c r="J40" s="235"/>
      <c r="IR40"/>
      <c r="IS40"/>
    </row>
    <row r="41" spans="1:253" ht="13.5" customHeight="1">
      <c r="A41" s="96" t="s">
        <v>151</v>
      </c>
      <c r="B41" s="116">
        <v>0.7501369665746372</v>
      </c>
      <c r="C41" s="116">
        <v>0.7453557343651692</v>
      </c>
      <c r="D41" s="116">
        <v>0.7404716823479194</v>
      </c>
      <c r="E41" s="116">
        <v>0.7073628660370015</v>
      </c>
      <c r="F41" s="116">
        <v>0.7830948541327851</v>
      </c>
      <c r="G41" s="116"/>
      <c r="H41" s="116">
        <v>0.6424061666205996</v>
      </c>
      <c r="I41" s="117">
        <v>0.682178552059767</v>
      </c>
      <c r="J41" s="118">
        <v>0.8709470961990685</v>
      </c>
      <c r="IR41"/>
      <c r="IS41"/>
    </row>
    <row r="42" spans="1:253" ht="13.5" customHeight="1">
      <c r="A42" s="96" t="s">
        <v>152</v>
      </c>
      <c r="B42" s="116">
        <v>0.2307647111235051</v>
      </c>
      <c r="C42" s="116">
        <v>0.23654791362818253</v>
      </c>
      <c r="D42" s="116">
        <v>0.24219793271278303</v>
      </c>
      <c r="E42" s="116">
        <v>0.27057988046568654</v>
      </c>
      <c r="F42" s="116">
        <v>0.1930736712903734</v>
      </c>
      <c r="G42" s="116"/>
      <c r="H42" s="116">
        <v>0.33443429111577494</v>
      </c>
      <c r="I42" s="117">
        <v>0.292694253905113</v>
      </c>
      <c r="J42" s="118">
        <v>0.11796259073673343</v>
      </c>
      <c r="IR42"/>
      <c r="IS42"/>
    </row>
    <row r="43" spans="1:253" ht="13.5" customHeight="1">
      <c r="A43" s="96" t="s">
        <v>153</v>
      </c>
      <c r="B43" s="116">
        <v>0.01636408190308982</v>
      </c>
      <c r="C43" s="116">
        <v>0.015225749618580154</v>
      </c>
      <c r="D43" s="116">
        <v>0.017330384939297533</v>
      </c>
      <c r="E43" s="116">
        <v>0.00426175627864988</v>
      </c>
      <c r="F43" s="116">
        <v>0.019033782063505006</v>
      </c>
      <c r="G43" s="116"/>
      <c r="H43" s="116">
        <v>0.015825666261308605</v>
      </c>
      <c r="I43" s="117">
        <v>0.02192455609306269</v>
      </c>
      <c r="J43" s="118">
        <v>0.011090313064197969</v>
      </c>
      <c r="IR43"/>
      <c r="IS43"/>
    </row>
    <row r="44" spans="1:253" ht="13.5" customHeight="1">
      <c r="A44" s="96" t="s">
        <v>154</v>
      </c>
      <c r="B44" s="116">
        <v>0.0027342403987678067</v>
      </c>
      <c r="C44" s="116">
        <v>0.002870602388068128</v>
      </c>
      <c r="D44" s="116">
        <v>0</v>
      </c>
      <c r="E44" s="116">
        <v>0.017795497218662047</v>
      </c>
      <c r="F44" s="116">
        <v>0.004797692513336381</v>
      </c>
      <c r="G44" s="116"/>
      <c r="H44" s="116">
        <v>0.007333876002316814</v>
      </c>
      <c r="I44" s="117">
        <v>0.003202637942057088</v>
      </c>
      <c r="J44" s="117">
        <v>0</v>
      </c>
      <c r="IR44"/>
      <c r="IS44"/>
    </row>
    <row r="45" spans="1:253" ht="13.5" customHeight="1">
      <c r="A45" s="68" t="s">
        <v>55</v>
      </c>
      <c r="B45" s="34">
        <v>1</v>
      </c>
      <c r="C45" s="34">
        <v>1</v>
      </c>
      <c r="D45" s="34">
        <v>1</v>
      </c>
      <c r="E45" s="34">
        <v>1</v>
      </c>
      <c r="F45" s="34">
        <v>1</v>
      </c>
      <c r="G45"/>
      <c r="H45" s="34">
        <v>1</v>
      </c>
      <c r="I45" s="34">
        <v>1</v>
      </c>
      <c r="J45" s="34">
        <v>1</v>
      </c>
      <c r="L45" s="169"/>
      <c r="IR45"/>
      <c r="IS45"/>
    </row>
    <row r="46" spans="1:253" ht="13.5" customHeight="1">
      <c r="A46" s="71"/>
      <c r="B46" s="234" t="s">
        <v>131</v>
      </c>
      <c r="C46" s="234"/>
      <c r="D46" s="234"/>
      <c r="E46" s="234"/>
      <c r="F46" s="234"/>
      <c r="G46" s="234"/>
      <c r="H46" s="234"/>
      <c r="I46" s="234"/>
      <c r="J46" s="234"/>
      <c r="IR46"/>
      <c r="IS46"/>
    </row>
    <row r="47" spans="1:253" ht="13.5" customHeight="1">
      <c r="A47" s="71"/>
      <c r="B47" s="235" t="s">
        <v>105</v>
      </c>
      <c r="C47" s="235"/>
      <c r="D47" s="235"/>
      <c r="E47" s="235"/>
      <c r="F47" s="235"/>
      <c r="G47" s="235"/>
      <c r="H47" s="235"/>
      <c r="I47" s="235"/>
      <c r="J47" s="235"/>
      <c r="IR47"/>
      <c r="IS47"/>
    </row>
    <row r="48" spans="1:253" ht="13.5" customHeight="1">
      <c r="A48" s="96" t="s">
        <v>151</v>
      </c>
      <c r="B48" s="75">
        <v>1977557.2725774464</v>
      </c>
      <c r="C48" s="76">
        <v>868704.8390724547</v>
      </c>
      <c r="D48" s="76">
        <v>640049.8492700916</v>
      </c>
      <c r="E48" s="76">
        <v>54816.24498646799</v>
      </c>
      <c r="F48" s="76">
        <v>413986.33924843144</v>
      </c>
      <c r="G48" s="76"/>
      <c r="H48" s="101">
        <v>350630.70066666865</v>
      </c>
      <c r="I48" s="99">
        <v>702055.6869109016</v>
      </c>
      <c r="J48" s="119">
        <v>924870.8849998751</v>
      </c>
      <c r="IR48"/>
      <c r="IS48"/>
    </row>
    <row r="49" spans="1:253" ht="13.5" customHeight="1">
      <c r="A49" s="96" t="s">
        <v>152</v>
      </c>
      <c r="B49" s="75">
        <v>774894.4528996286</v>
      </c>
      <c r="C49" s="76">
        <v>369154.5064532709</v>
      </c>
      <c r="D49" s="76">
        <v>255160.0170294755</v>
      </c>
      <c r="E49" s="76">
        <v>20018.88172495113</v>
      </c>
      <c r="F49" s="76">
        <v>130561.04769193087</v>
      </c>
      <c r="G49" s="76"/>
      <c r="H49" s="101">
        <v>178595.3644804554</v>
      </c>
      <c r="I49" s="99">
        <v>399441.65440386074</v>
      </c>
      <c r="J49" s="119">
        <v>196857.4340153124</v>
      </c>
      <c r="IR49"/>
      <c r="IS49"/>
    </row>
    <row r="50" spans="1:253" ht="13.5" customHeight="1">
      <c r="A50" s="96" t="s">
        <v>153</v>
      </c>
      <c r="B50" s="75">
        <v>95353.89109391195</v>
      </c>
      <c r="C50" s="76">
        <v>55749.031987865674</v>
      </c>
      <c r="D50" s="76">
        <v>22792.13254921078</v>
      </c>
      <c r="E50" s="76">
        <v>997.5462090510686</v>
      </c>
      <c r="F50" s="76">
        <v>15815.180347784379</v>
      </c>
      <c r="G50" s="76"/>
      <c r="H50" s="101">
        <v>14147.98549476535</v>
      </c>
      <c r="I50" s="99">
        <v>46174.75085778097</v>
      </c>
      <c r="J50" s="119">
        <v>35031.15474136556</v>
      </c>
      <c r="IR50"/>
      <c r="IS50"/>
    </row>
    <row r="51" spans="1:253" ht="13.5" customHeight="1">
      <c r="A51" s="96" t="s">
        <v>154</v>
      </c>
      <c r="B51" s="75">
        <v>35296.079776688486</v>
      </c>
      <c r="C51" s="76">
        <v>16753.02250337863</v>
      </c>
      <c r="D51" s="76">
        <v>10102.987953152237</v>
      </c>
      <c r="E51" s="76">
        <v>911.9769239617041</v>
      </c>
      <c r="F51" s="76">
        <v>7528.092396195913</v>
      </c>
      <c r="G51" s="76"/>
      <c r="H51" s="101">
        <v>9997.677325300545</v>
      </c>
      <c r="I51" s="99">
        <v>12996.988456941275</v>
      </c>
      <c r="J51" s="119">
        <v>12301.413994446662</v>
      </c>
      <c r="IR51"/>
      <c r="IS51"/>
    </row>
    <row r="52" spans="1:253" ht="13.5" customHeight="1">
      <c r="A52" s="68" t="s">
        <v>55</v>
      </c>
      <c r="B52" s="77">
        <v>2883101.6963476758</v>
      </c>
      <c r="C52" s="77">
        <v>1310361.40001697</v>
      </c>
      <c r="D52" s="77">
        <v>928104.9868019302</v>
      </c>
      <c r="E52" s="77">
        <v>76744.64984443189</v>
      </c>
      <c r="F52" s="77">
        <v>567890.6596843426</v>
      </c>
      <c r="G52" s="77"/>
      <c r="H52" s="77">
        <v>553371.7279671899</v>
      </c>
      <c r="I52" s="77">
        <v>1160669.0806294845</v>
      </c>
      <c r="J52" s="77">
        <v>1169060.8877509995</v>
      </c>
      <c r="L52" s="169"/>
      <c r="IR52"/>
      <c r="IS52"/>
    </row>
    <row r="53" spans="1:253" ht="13.5" customHeight="1">
      <c r="A53" s="71"/>
      <c r="B53" s="235" t="s">
        <v>97</v>
      </c>
      <c r="C53" s="235"/>
      <c r="D53" s="235"/>
      <c r="E53" s="235"/>
      <c r="F53" s="235"/>
      <c r="G53" s="235"/>
      <c r="H53" s="235"/>
      <c r="I53" s="235"/>
      <c r="J53" s="235"/>
      <c r="IR53"/>
      <c r="IS53"/>
    </row>
    <row r="54" spans="1:253" ht="13.5" customHeight="1">
      <c r="A54" s="96" t="s">
        <v>151</v>
      </c>
      <c r="B54" s="116">
        <v>0.6859131174882327</v>
      </c>
      <c r="C54" s="116">
        <v>0.6629505715455327</v>
      </c>
      <c r="D54" s="116">
        <v>0.6896308697527629</v>
      </c>
      <c r="E54" s="116">
        <v>0.7142679665303745</v>
      </c>
      <c r="F54" s="116">
        <v>0.7289895197053292</v>
      </c>
      <c r="G54" s="116"/>
      <c r="H54" s="116">
        <v>0.6336259749928135</v>
      </c>
      <c r="I54" s="117">
        <v>0.6048715336934316</v>
      </c>
      <c r="J54" s="118">
        <v>0.7911229386684135</v>
      </c>
      <c r="IR54"/>
      <c r="IS54"/>
    </row>
    <row r="55" spans="1:253" ht="13.5" customHeight="1">
      <c r="A55" s="96" t="s">
        <v>152</v>
      </c>
      <c r="B55" s="116">
        <v>0.26877111337462284</v>
      </c>
      <c r="C55" s="116">
        <v>0.2817196129621112</v>
      </c>
      <c r="D55" s="116">
        <v>0.27492581190486587</v>
      </c>
      <c r="E55" s="116">
        <v>0.26085051877272425</v>
      </c>
      <c r="F55" s="116">
        <v>0.229905256347238</v>
      </c>
      <c r="G55" s="116"/>
      <c r="H55" s="116">
        <v>0.3227403126222678</v>
      </c>
      <c r="I55" s="117">
        <v>0.34414775156000976</v>
      </c>
      <c r="J55" s="118">
        <v>0.16838937653112337</v>
      </c>
      <c r="IR55"/>
      <c r="IS55"/>
    </row>
    <row r="56" spans="1:253" ht="13.5" customHeight="1">
      <c r="A56" s="96" t="s">
        <v>153</v>
      </c>
      <c r="B56" s="116">
        <v>0.03307337067391921</v>
      </c>
      <c r="C56" s="116">
        <v>0.042544775805471446</v>
      </c>
      <c r="D56" s="116">
        <v>0.024557709389912932</v>
      </c>
      <c r="E56" s="116">
        <v>0.012998250836679584</v>
      </c>
      <c r="F56" s="116">
        <v>0.027848988318587804</v>
      </c>
      <c r="G56" s="116"/>
      <c r="H56" s="116">
        <v>0.025566874452979286</v>
      </c>
      <c r="I56" s="117">
        <v>0.03978287319649996</v>
      </c>
      <c r="J56" s="118">
        <v>0.029965209775136115</v>
      </c>
      <c r="IR56"/>
      <c r="IS56"/>
    </row>
    <row r="57" spans="1:253" ht="13.5" customHeight="1">
      <c r="A57" s="96" t="s">
        <v>154</v>
      </c>
      <c r="B57" s="116">
        <v>0.012242398463225107</v>
      </c>
      <c r="C57" s="116">
        <v>0.012785039686884601</v>
      </c>
      <c r="D57" s="116">
        <v>0.01088560895245825</v>
      </c>
      <c r="E57" s="116">
        <v>0.01188326386022167</v>
      </c>
      <c r="F57" s="116">
        <v>0.013256235628845071</v>
      </c>
      <c r="G57" s="116"/>
      <c r="H57" s="116">
        <v>0.018066837931939524</v>
      </c>
      <c r="I57" s="117">
        <v>0.011197841550058702</v>
      </c>
      <c r="J57" s="117">
        <v>0.010522475025327136</v>
      </c>
      <c r="IR57"/>
      <c r="IS57"/>
    </row>
    <row r="58" spans="1:253" ht="13.5" customHeight="1">
      <c r="A58" s="172" t="s">
        <v>55</v>
      </c>
      <c r="B58" s="34">
        <v>1</v>
      </c>
      <c r="C58" s="34">
        <v>1</v>
      </c>
      <c r="D58" s="34">
        <v>1</v>
      </c>
      <c r="E58" s="34">
        <v>1</v>
      </c>
      <c r="F58" s="34">
        <v>1</v>
      </c>
      <c r="G58" s="205"/>
      <c r="H58" s="34">
        <v>1</v>
      </c>
      <c r="I58" s="34">
        <v>1</v>
      </c>
      <c r="J58" s="34">
        <v>1</v>
      </c>
      <c r="IR58"/>
      <c r="IS58"/>
    </row>
    <row r="59" spans="1:34" s="49" customFormat="1" ht="12.75">
      <c r="A59" s="47" t="s">
        <v>273</v>
      </c>
      <c r="B59" s="202"/>
      <c r="C59" s="203"/>
      <c r="D59" s="204"/>
      <c r="E59" s="204"/>
      <c r="F59" s="204"/>
      <c r="G59" s="204"/>
      <c r="H59" s="204"/>
      <c r="I59" s="207"/>
      <c r="J59" s="207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</row>
    <row r="60" spans="254:255" ht="19.5" customHeight="1">
      <c r="IT60" s="20"/>
      <c r="IU60" s="20"/>
    </row>
    <row r="61" spans="254:255" ht="12.75">
      <c r="IT61" s="20"/>
      <c r="IU61" s="20"/>
    </row>
    <row r="62" spans="254:255" ht="12.75">
      <c r="IT62" s="20"/>
      <c r="IU62" s="20"/>
    </row>
    <row r="63" spans="254:255" ht="12.75">
      <c r="IT63" s="20"/>
      <c r="IU63" s="20"/>
    </row>
    <row r="64" spans="254:255" ht="12.75">
      <c r="IT64" s="20"/>
      <c r="IU64" s="20"/>
    </row>
    <row r="65" spans="254:255" ht="12.75">
      <c r="IT65" s="20"/>
      <c r="IU65" s="20"/>
    </row>
    <row r="66" spans="254:255" ht="12.75">
      <c r="IT66" s="20"/>
      <c r="IU66" s="20"/>
    </row>
    <row r="67" spans="254:255" ht="12.75">
      <c r="IT67" s="20"/>
      <c r="IU67" s="20"/>
    </row>
    <row r="68" spans="254:255" ht="12.75">
      <c r="IT68" s="20"/>
      <c r="IU68" s="20"/>
    </row>
    <row r="69" spans="254:255" ht="12.75">
      <c r="IT69" s="20"/>
      <c r="IU69" s="20"/>
    </row>
    <row r="70" spans="254:255" ht="12.75">
      <c r="IT70" s="20"/>
      <c r="IU70" s="20"/>
    </row>
    <row r="71" spans="254:255" ht="12.75" customHeight="1">
      <c r="IT71" s="20"/>
      <c r="IU71" s="20"/>
    </row>
    <row r="72" spans="254:255" ht="12.75">
      <c r="IT72" s="20"/>
      <c r="IU72" s="20"/>
    </row>
    <row r="73" spans="254:255" ht="12.75">
      <c r="IT73" s="20"/>
      <c r="IU73" s="20"/>
    </row>
    <row r="74" spans="254:255" ht="12.75">
      <c r="IT74" s="20"/>
      <c r="IU74" s="20"/>
    </row>
    <row r="75" spans="254:255" ht="12.75">
      <c r="IT75" s="20"/>
      <c r="IU75" s="20"/>
    </row>
    <row r="76" spans="254:255" ht="12.75">
      <c r="IT76" s="20"/>
      <c r="IU76" s="20"/>
    </row>
    <row r="77" spans="254:255" ht="12.75">
      <c r="IT77" s="20"/>
      <c r="IU77" s="20"/>
    </row>
    <row r="78" spans="254:255" ht="12.75">
      <c r="IT78" s="20"/>
      <c r="IU78" s="20"/>
    </row>
    <row r="79" spans="254:255" ht="12.75">
      <c r="IT79" s="20"/>
      <c r="IU79" s="20"/>
    </row>
    <row r="80" spans="254:255" ht="12.75">
      <c r="IT80" s="20"/>
      <c r="IU80" s="20"/>
    </row>
    <row r="81" spans="254:255" ht="12.75">
      <c r="IT81" s="20"/>
      <c r="IU81" s="20"/>
    </row>
  </sheetData>
  <sheetProtection selectLockedCells="1" selectUnlockedCells="1"/>
  <mergeCells count="18">
    <mergeCell ref="B20:J20"/>
    <mergeCell ref="B33:J33"/>
    <mergeCell ref="B53:J53"/>
    <mergeCell ref="B34:J34"/>
    <mergeCell ref="B40:J40"/>
    <mergeCell ref="B6:J6"/>
    <mergeCell ref="B7:J7"/>
    <mergeCell ref="B8:J8"/>
    <mergeCell ref="B14:J14"/>
    <mergeCell ref="A1:J1"/>
    <mergeCell ref="A3:A4"/>
    <mergeCell ref="B3:B4"/>
    <mergeCell ref="C3:F3"/>
    <mergeCell ref="H3:J3"/>
    <mergeCell ref="B46:J46"/>
    <mergeCell ref="B47:J47"/>
    <mergeCell ref="B21:J21"/>
    <mergeCell ref="B27:J27"/>
  </mergeCells>
  <printOptions horizontalCentered="1"/>
  <pageMargins left="0" right="0" top="0.3937007874015748" bottom="0.3937007874015748" header="0.5118110236220472" footer="0.5118110236220472"/>
  <pageSetup fitToHeight="3" horizontalDpi="300" verticalDpi="300" orientation="landscape" paperSize="9" scale="80" r:id="rId1"/>
  <rowBreaks count="1" manualBreakCount="1">
    <brk id="45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R130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43.421875" style="20" customWidth="1"/>
    <col min="2" max="2" width="12.00390625" style="28" bestFit="1" customWidth="1"/>
    <col min="3" max="3" width="12.7109375" style="20" bestFit="1" customWidth="1"/>
    <col min="4" max="4" width="15.7109375" style="20" customWidth="1"/>
    <col min="5" max="5" width="13.7109375" style="20" bestFit="1" customWidth="1"/>
    <col min="6" max="6" width="8.8515625" style="109" bestFit="1" customWidth="1"/>
    <col min="7" max="7" width="11.57421875" style="20" customWidth="1"/>
    <col min="9" max="252" width="9.140625" style="20" customWidth="1"/>
  </cols>
  <sheetData>
    <row r="1" spans="1:6" ht="23.25" customHeight="1">
      <c r="A1" s="219" t="s">
        <v>280</v>
      </c>
      <c r="B1" s="219"/>
      <c r="C1" s="219"/>
      <c r="D1" s="219"/>
      <c r="E1" s="219"/>
      <c r="F1" s="219"/>
    </row>
    <row r="2" spans="1:5" ht="6.75" customHeight="1">
      <c r="A2" s="25"/>
      <c r="B2" s="25"/>
      <c r="C2" s="25"/>
      <c r="D2" s="25"/>
      <c r="E2" s="25"/>
    </row>
    <row r="3" spans="1:6" ht="12.75">
      <c r="A3" s="243" t="s">
        <v>256</v>
      </c>
      <c r="B3" s="245" t="s">
        <v>257</v>
      </c>
      <c r="C3" s="245"/>
      <c r="D3" s="245"/>
      <c r="E3" s="245"/>
      <c r="F3" s="245"/>
    </row>
    <row r="4" spans="1:6" ht="53.25" customHeight="1">
      <c r="A4" s="244"/>
      <c r="B4" s="171" t="s">
        <v>151</v>
      </c>
      <c r="C4" s="171" t="s">
        <v>152</v>
      </c>
      <c r="D4" s="171" t="s">
        <v>153</v>
      </c>
      <c r="E4" s="171" t="s">
        <v>154</v>
      </c>
      <c r="F4" s="171" t="s">
        <v>55</v>
      </c>
    </row>
    <row r="5" spans="1:5" ht="6" customHeight="1">
      <c r="A5"/>
      <c r="B5"/>
      <c r="C5" s="24"/>
      <c r="D5" s="24"/>
      <c r="E5" s="24"/>
    </row>
    <row r="6" spans="1:13" s="98" customFormat="1" ht="13.5" customHeight="1">
      <c r="A6" s="71"/>
      <c r="B6" s="234" t="s">
        <v>134</v>
      </c>
      <c r="C6" s="234"/>
      <c r="D6" s="234"/>
      <c r="E6" s="234"/>
      <c r="F6" s="234"/>
      <c r="G6" s="20"/>
      <c r="H6"/>
      <c r="I6" s="20"/>
      <c r="J6" s="20"/>
      <c r="K6" s="20"/>
      <c r="L6" s="20"/>
      <c r="M6" s="20"/>
    </row>
    <row r="7" spans="1:13" s="98" customFormat="1" ht="13.5" customHeight="1">
      <c r="A7" s="71"/>
      <c r="B7" s="235" t="s">
        <v>105</v>
      </c>
      <c r="C7" s="235"/>
      <c r="D7" s="235"/>
      <c r="E7" s="235"/>
      <c r="F7" s="235"/>
      <c r="G7" s="20"/>
      <c r="H7"/>
      <c r="I7" s="20"/>
      <c r="J7" s="20"/>
      <c r="K7" s="20"/>
      <c r="L7" s="20"/>
      <c r="M7" s="20"/>
    </row>
    <row r="8" spans="1:13" s="98" customFormat="1" ht="13.5" customHeight="1">
      <c r="A8" s="96" t="s">
        <v>249</v>
      </c>
      <c r="B8" s="75">
        <v>127732.30837498087</v>
      </c>
      <c r="C8" s="75">
        <v>40105.41821625485</v>
      </c>
      <c r="D8" s="75">
        <v>5107.6875703037</v>
      </c>
      <c r="E8" s="75">
        <v>3179.34969853574</v>
      </c>
      <c r="F8" s="199">
        <v>176124.76386007518</v>
      </c>
      <c r="G8" s="20"/>
      <c r="H8"/>
      <c r="I8" s="75"/>
      <c r="J8" s="75"/>
      <c r="K8" s="75"/>
      <c r="L8" s="75"/>
      <c r="M8" s="20"/>
    </row>
    <row r="9" spans="1:13" s="98" customFormat="1" ht="13.5" customHeight="1">
      <c r="A9" s="96" t="s">
        <v>250</v>
      </c>
      <c r="B9" s="75">
        <v>135077.21163821485</v>
      </c>
      <c r="C9" s="75">
        <v>130912.91156200881</v>
      </c>
      <c r="D9" s="75">
        <v>11021.870765143882</v>
      </c>
      <c r="E9" s="75">
        <v>6000.4985875706125</v>
      </c>
      <c r="F9" s="199">
        <v>283012.4925529382</v>
      </c>
      <c r="G9" s="20"/>
      <c r="H9"/>
      <c r="I9" s="75"/>
      <c r="J9" s="75"/>
      <c r="K9" s="75"/>
      <c r="L9" s="75"/>
      <c r="M9" s="20"/>
    </row>
    <row r="10" spans="1:13" s="98" customFormat="1" ht="13.5" customHeight="1">
      <c r="A10" s="96" t="s">
        <v>251</v>
      </c>
      <c r="B10" s="75">
        <v>307451.0233197934</v>
      </c>
      <c r="C10" s="75">
        <v>89688.52659286429</v>
      </c>
      <c r="D10" s="75">
        <v>24585.877989940993</v>
      </c>
      <c r="E10" s="75">
        <v>3659.288218809309</v>
      </c>
      <c r="F10" s="199">
        <v>425384.716121408</v>
      </c>
      <c r="G10" s="20"/>
      <c r="H10"/>
      <c r="I10" s="75"/>
      <c r="J10" s="75"/>
      <c r="K10" s="75"/>
      <c r="L10" s="75"/>
      <c r="M10" s="20"/>
    </row>
    <row r="11" spans="1:13" s="98" customFormat="1" ht="13.5" customHeight="1">
      <c r="A11" s="96" t="s">
        <v>252</v>
      </c>
      <c r="B11" s="75">
        <v>352999.58192011947</v>
      </c>
      <c r="C11" s="75">
        <v>231739.62402986747</v>
      </c>
      <c r="D11" s="75">
        <v>41053.89610105266</v>
      </c>
      <c r="E11" s="75">
        <v>11971.036083217157</v>
      </c>
      <c r="F11" s="199">
        <v>637764.1381342567</v>
      </c>
      <c r="G11" s="20"/>
      <c r="H11"/>
      <c r="I11" s="75"/>
      <c r="J11" s="75"/>
      <c r="K11" s="75"/>
      <c r="L11" s="75"/>
      <c r="M11" s="20"/>
    </row>
    <row r="12" spans="1:14" s="98" customFormat="1" ht="13.5" customHeight="1">
      <c r="A12" s="68" t="s">
        <v>55</v>
      </c>
      <c r="B12" s="77">
        <v>923260.1252531086</v>
      </c>
      <c r="C12" s="77">
        <v>492446.4804009954</v>
      </c>
      <c r="D12" s="77">
        <v>81769.33242644124</v>
      </c>
      <c r="E12" s="77">
        <v>24810.17258813282</v>
      </c>
      <c r="F12" s="199">
        <v>1522286.1106686778</v>
      </c>
      <c r="G12" s="20"/>
      <c r="H12"/>
      <c r="I12" s="77"/>
      <c r="J12" s="77"/>
      <c r="K12" s="77"/>
      <c r="L12" s="77"/>
      <c r="M12" s="20"/>
      <c r="N12" s="100"/>
    </row>
    <row r="13" spans="1:14" s="98" customFormat="1" ht="13.5" customHeight="1">
      <c r="A13" s="71"/>
      <c r="B13" s="235" t="s">
        <v>97</v>
      </c>
      <c r="C13" s="235"/>
      <c r="D13" s="235"/>
      <c r="E13" s="235"/>
      <c r="F13" s="235"/>
      <c r="G13" s="59"/>
      <c r="H13"/>
      <c r="I13" s="20"/>
      <c r="J13" s="20"/>
      <c r="K13" s="20"/>
      <c r="L13" s="20"/>
      <c r="M13" s="20"/>
      <c r="N13" s="20"/>
    </row>
    <row r="14" spans="1:14" s="98" customFormat="1" ht="13.5" customHeight="1">
      <c r="A14" s="96" t="s">
        <v>249</v>
      </c>
      <c r="B14" s="31">
        <v>0.13834920937364592</v>
      </c>
      <c r="C14" s="31">
        <v>0.08144117140119941</v>
      </c>
      <c r="D14" s="31">
        <v>0.06246458689018304</v>
      </c>
      <c r="E14" s="31">
        <v>0.12814702063203234</v>
      </c>
      <c r="F14" s="195">
        <v>0.115697543730929</v>
      </c>
      <c r="G14" s="59"/>
      <c r="H14"/>
      <c r="I14" s="20"/>
      <c r="J14" s="20"/>
      <c r="K14" s="20"/>
      <c r="L14" s="20"/>
      <c r="M14" s="20"/>
      <c r="N14" s="20"/>
    </row>
    <row r="15" spans="1:14" s="98" customFormat="1" ht="13.5" customHeight="1">
      <c r="A15" s="96" t="s">
        <v>250</v>
      </c>
      <c r="B15" s="31">
        <v>0.1463046090084134</v>
      </c>
      <c r="C15" s="31">
        <v>0.26584190723712237</v>
      </c>
      <c r="D15" s="31">
        <v>0.1347922312446299</v>
      </c>
      <c r="E15" s="31">
        <v>0.24185638234700413</v>
      </c>
      <c r="F15" s="195">
        <v>0.18591281268973964</v>
      </c>
      <c r="G15" s="59"/>
      <c r="H15"/>
      <c r="I15" s="20"/>
      <c r="J15" s="20"/>
      <c r="K15" s="20"/>
      <c r="L15" s="20"/>
      <c r="M15" s="20"/>
      <c r="N15" s="20"/>
    </row>
    <row r="16" spans="1:14" s="98" customFormat="1" ht="13.5" customHeight="1">
      <c r="A16" s="96" t="s">
        <v>251</v>
      </c>
      <c r="B16" s="31">
        <v>0.33300585058355764</v>
      </c>
      <c r="C16" s="31">
        <v>0.18212847519964323</v>
      </c>
      <c r="D16" s="31">
        <v>0.3006735809181048</v>
      </c>
      <c r="E16" s="31">
        <v>0.14749144552745339</v>
      </c>
      <c r="F16" s="195">
        <v>0.27943808535082404</v>
      </c>
      <c r="G16" s="59"/>
      <c r="H16"/>
      <c r="I16" s="20"/>
      <c r="J16" s="20"/>
      <c r="K16" s="20"/>
      <c r="L16" s="20"/>
      <c r="M16" s="20"/>
      <c r="N16" s="20"/>
    </row>
    <row r="17" spans="1:14" s="98" customFormat="1" ht="13.5" customHeight="1">
      <c r="A17" s="96" t="s">
        <v>252</v>
      </c>
      <c r="B17" s="31">
        <v>0.38234033103438303</v>
      </c>
      <c r="C17" s="31">
        <v>0.47058844616203505</v>
      </c>
      <c r="D17" s="31">
        <v>0.5020696009470822</v>
      </c>
      <c r="E17" s="31">
        <v>0.4825051514935101</v>
      </c>
      <c r="F17" s="195">
        <v>0.41895155822850744</v>
      </c>
      <c r="G17" s="20"/>
      <c r="H17"/>
      <c r="I17" s="20"/>
      <c r="J17" s="20"/>
      <c r="K17" s="20"/>
      <c r="L17" s="20"/>
      <c r="M17" s="20"/>
      <c r="N17" s="20"/>
    </row>
    <row r="18" spans="1:14" s="100" customFormat="1" ht="13.5" customHeight="1">
      <c r="A18" s="68" t="s">
        <v>55</v>
      </c>
      <c r="B18" s="34">
        <v>1</v>
      </c>
      <c r="C18" s="34">
        <v>1</v>
      </c>
      <c r="D18" s="34">
        <v>1</v>
      </c>
      <c r="E18" s="34">
        <v>1</v>
      </c>
      <c r="F18" s="196">
        <v>1</v>
      </c>
      <c r="G18" s="20"/>
      <c r="H18"/>
      <c r="I18" s="20"/>
      <c r="J18" s="20"/>
      <c r="K18" s="20"/>
      <c r="L18" s="20"/>
      <c r="M18" s="20"/>
      <c r="N18" s="20"/>
    </row>
    <row r="19" spans="1:14" s="100" customFormat="1" ht="12" customHeight="1">
      <c r="A19" s="47"/>
      <c r="B19" s="48"/>
      <c r="C19" s="49"/>
      <c r="D19" s="23"/>
      <c r="E19" s="23"/>
      <c r="F19" s="200"/>
      <c r="G19" s="20"/>
      <c r="H19"/>
      <c r="I19" s="20"/>
      <c r="J19" s="20"/>
      <c r="K19" s="20"/>
      <c r="L19" s="20"/>
      <c r="M19" s="20"/>
      <c r="N19" s="20"/>
    </row>
    <row r="20" spans="1:13" s="98" customFormat="1" ht="13.5" customHeight="1">
      <c r="A20" s="71"/>
      <c r="B20" s="234" t="s">
        <v>135</v>
      </c>
      <c r="C20" s="234"/>
      <c r="D20" s="234"/>
      <c r="E20" s="234"/>
      <c r="F20" s="234"/>
      <c r="G20" s="20"/>
      <c r="H20"/>
      <c r="I20" s="20"/>
      <c r="J20" s="20"/>
      <c r="K20" s="20"/>
      <c r="L20" s="20"/>
      <c r="M20" s="20"/>
    </row>
    <row r="21" spans="1:13" s="98" customFormat="1" ht="13.5" customHeight="1">
      <c r="A21" s="71"/>
      <c r="B21" s="235" t="s">
        <v>105</v>
      </c>
      <c r="C21" s="235"/>
      <c r="D21" s="235"/>
      <c r="E21" s="235"/>
      <c r="F21" s="235"/>
      <c r="G21" s="20"/>
      <c r="H21"/>
      <c r="I21" s="20"/>
      <c r="J21" s="20"/>
      <c r="K21" s="20"/>
      <c r="L21" s="20"/>
      <c r="M21" s="20"/>
    </row>
    <row r="22" spans="1:13" s="98" customFormat="1" ht="13.5" customHeight="1">
      <c r="A22" s="96" t="s">
        <v>249</v>
      </c>
      <c r="B22" s="75">
        <v>28423.492678725215</v>
      </c>
      <c r="C22" s="75">
        <v>3579.06976744186</v>
      </c>
      <c r="D22" s="75">
        <v>0</v>
      </c>
      <c r="E22" s="75">
        <v>0</v>
      </c>
      <c r="F22" s="199">
        <v>32002.562446167074</v>
      </c>
      <c r="G22" s="20"/>
      <c r="H22"/>
      <c r="I22" s="20"/>
      <c r="J22" s="20"/>
      <c r="K22" s="20"/>
      <c r="L22" s="20"/>
      <c r="M22" s="20"/>
    </row>
    <row r="23" spans="1:13" s="98" customFormat="1" ht="13.5" customHeight="1">
      <c r="A23" s="96" t="s">
        <v>250</v>
      </c>
      <c r="B23" s="75">
        <v>19401.816953731828</v>
      </c>
      <c r="C23" s="75">
        <v>10879.88810086683</v>
      </c>
      <c r="D23" s="75">
        <v>4328.62962962963</v>
      </c>
      <c r="E23" s="75">
        <v>862.190476190476</v>
      </c>
      <c r="F23" s="199">
        <v>35472.52516041876</v>
      </c>
      <c r="G23" s="20"/>
      <c r="H23"/>
      <c r="I23" s="20"/>
      <c r="J23" s="20"/>
      <c r="K23" s="20"/>
      <c r="L23" s="20"/>
      <c r="M23" s="20"/>
    </row>
    <row r="24" spans="1:13" s="98" customFormat="1" ht="13.5" customHeight="1">
      <c r="A24" s="96" t="s">
        <v>251</v>
      </c>
      <c r="B24" s="75">
        <v>20989.289923028577</v>
      </c>
      <c r="C24" s="75">
        <v>6821.927740863779</v>
      </c>
      <c r="D24" s="75">
        <v>1367.94871794872</v>
      </c>
      <c r="E24" s="75">
        <v>929.821428571429</v>
      </c>
      <c r="F24" s="199">
        <v>30108.987810412502</v>
      </c>
      <c r="G24" s="20"/>
      <c r="H24"/>
      <c r="I24" s="20"/>
      <c r="J24" s="20"/>
      <c r="K24" s="20"/>
      <c r="L24" s="20"/>
      <c r="M24" s="20"/>
    </row>
    <row r="25" spans="1:13" s="98" customFormat="1" ht="13.5" customHeight="1">
      <c r="A25" s="96" t="s">
        <v>252</v>
      </c>
      <c r="B25" s="75">
        <v>27351.050744738302</v>
      </c>
      <c r="C25" s="75">
        <v>41627.58450110444</v>
      </c>
      <c r="D25" s="75">
        <v>6715.874266863744</v>
      </c>
      <c r="E25" s="75">
        <v>336.615384615384</v>
      </c>
      <c r="F25" s="199">
        <v>76031.12489732188</v>
      </c>
      <c r="G25" s="20"/>
      <c r="H25"/>
      <c r="I25" s="20"/>
      <c r="J25" s="20"/>
      <c r="K25" s="20"/>
      <c r="L25" s="20"/>
      <c r="M25" s="20"/>
    </row>
    <row r="26" spans="1:14" s="98" customFormat="1" ht="13.5" customHeight="1">
      <c r="A26" s="68" t="s">
        <v>55</v>
      </c>
      <c r="B26" s="77">
        <v>96165.65030022392</v>
      </c>
      <c r="C26" s="77">
        <v>62908.4701102769</v>
      </c>
      <c r="D26" s="77">
        <v>12412.452614442094</v>
      </c>
      <c r="E26" s="77">
        <v>2128.627289377289</v>
      </c>
      <c r="F26" s="199">
        <v>173615.20031432022</v>
      </c>
      <c r="G26" s="20"/>
      <c r="H26"/>
      <c r="I26" s="20"/>
      <c r="J26" s="20"/>
      <c r="K26" s="20"/>
      <c r="L26" s="20"/>
      <c r="M26" s="20"/>
      <c r="N26" s="100"/>
    </row>
    <row r="27" spans="1:14" s="98" customFormat="1" ht="13.5" customHeight="1">
      <c r="A27" s="71"/>
      <c r="B27" s="235" t="s">
        <v>97</v>
      </c>
      <c r="C27" s="235"/>
      <c r="D27" s="235"/>
      <c r="E27" s="235"/>
      <c r="F27" s="235"/>
      <c r="G27" s="59"/>
      <c r="H27"/>
      <c r="I27" s="20"/>
      <c r="J27" s="20"/>
      <c r="K27" s="20"/>
      <c r="L27" s="20"/>
      <c r="M27" s="20"/>
      <c r="N27" s="20"/>
    </row>
    <row r="28" spans="1:14" s="98" customFormat="1" ht="13.5" customHeight="1">
      <c r="A28" s="96" t="s">
        <v>249</v>
      </c>
      <c r="B28" s="31">
        <v>0.2955680390034136</v>
      </c>
      <c r="C28" s="31">
        <v>0.05689328895088125</v>
      </c>
      <c r="D28" s="31">
        <v>0</v>
      </c>
      <c r="E28" s="31">
        <v>0</v>
      </c>
      <c r="F28" s="195">
        <v>0.1843304180061901</v>
      </c>
      <c r="G28" s="59"/>
      <c r="H28"/>
      <c r="I28" s="20"/>
      <c r="J28" s="20"/>
      <c r="K28" s="20"/>
      <c r="L28" s="20"/>
      <c r="M28" s="20"/>
      <c r="N28" s="20"/>
    </row>
    <row r="29" spans="1:14" s="98" customFormat="1" ht="13.5" customHeight="1">
      <c r="A29" s="96" t="s">
        <v>250</v>
      </c>
      <c r="B29" s="31">
        <v>0.2017541283520718</v>
      </c>
      <c r="C29" s="31">
        <v>0.17294790481781977</v>
      </c>
      <c r="D29" s="31">
        <v>0.3487328221171372</v>
      </c>
      <c r="E29" s="31">
        <v>0.405045298673542</v>
      </c>
      <c r="F29" s="195">
        <v>0.2043169324817056</v>
      </c>
      <c r="G29" s="59"/>
      <c r="H29"/>
      <c r="I29" s="20"/>
      <c r="J29" s="20"/>
      <c r="K29" s="20"/>
      <c r="L29" s="20"/>
      <c r="M29" s="20"/>
      <c r="N29" s="20"/>
    </row>
    <row r="30" spans="1:14" s="98" customFormat="1" ht="13.5" customHeight="1">
      <c r="A30" s="96" t="s">
        <v>251</v>
      </c>
      <c r="B30" s="31">
        <v>0.21826182069690328</v>
      </c>
      <c r="C30" s="31">
        <v>0.10844211803124632</v>
      </c>
      <c r="D30" s="31">
        <v>0.11020776960365505</v>
      </c>
      <c r="E30" s="31">
        <v>0.43681739551663834</v>
      </c>
      <c r="F30" s="195">
        <v>0.17342368499936603</v>
      </c>
      <c r="G30" s="59"/>
      <c r="H30"/>
      <c r="I30" s="20"/>
      <c r="J30" s="20"/>
      <c r="K30" s="20"/>
      <c r="L30" s="20"/>
      <c r="M30" s="20"/>
      <c r="N30" s="20"/>
    </row>
    <row r="31" spans="1:14" s="98" customFormat="1" ht="13.5" customHeight="1">
      <c r="A31" s="96" t="s">
        <v>252</v>
      </c>
      <c r="B31" s="31">
        <v>0.28441601194761135</v>
      </c>
      <c r="C31" s="31">
        <v>0.6617166882000527</v>
      </c>
      <c r="D31" s="31">
        <v>0.5410594082792077</v>
      </c>
      <c r="E31" s="31">
        <v>0.15813730580981974</v>
      </c>
      <c r="F31" s="195">
        <v>0.4379289645127382</v>
      </c>
      <c r="G31" s="20"/>
      <c r="H31"/>
      <c r="I31" s="20"/>
      <c r="J31" s="20"/>
      <c r="K31" s="20"/>
      <c r="L31" s="20"/>
      <c r="M31" s="20"/>
      <c r="N31" s="20"/>
    </row>
    <row r="32" spans="1:14" s="100" customFormat="1" ht="13.5" customHeight="1">
      <c r="A32" s="68" t="s">
        <v>55</v>
      </c>
      <c r="B32" s="34">
        <v>1</v>
      </c>
      <c r="C32" s="34">
        <v>1</v>
      </c>
      <c r="D32" s="34">
        <v>1</v>
      </c>
      <c r="E32" s="34">
        <v>1</v>
      </c>
      <c r="F32" s="196">
        <v>1</v>
      </c>
      <c r="G32" s="20"/>
      <c r="H32"/>
      <c r="I32" s="20"/>
      <c r="J32" s="20"/>
      <c r="K32" s="20"/>
      <c r="L32" s="20"/>
      <c r="M32" s="20"/>
      <c r="N32" s="20"/>
    </row>
    <row r="33" spans="1:14" s="100" customFormat="1" ht="11.25" customHeight="1">
      <c r="A33" s="20"/>
      <c r="B33" s="28"/>
      <c r="C33" s="20"/>
      <c r="D33" s="20"/>
      <c r="E33" s="20"/>
      <c r="F33" s="200"/>
      <c r="G33" s="20"/>
      <c r="H33"/>
      <c r="I33" s="20"/>
      <c r="J33" s="20"/>
      <c r="K33" s="20"/>
      <c r="L33" s="20"/>
      <c r="M33" s="20"/>
      <c r="N33" s="20"/>
    </row>
    <row r="34" spans="1:13" s="98" customFormat="1" ht="13.5" customHeight="1">
      <c r="A34" s="71"/>
      <c r="B34" s="234" t="s">
        <v>136</v>
      </c>
      <c r="C34" s="234"/>
      <c r="D34" s="234"/>
      <c r="E34" s="234"/>
      <c r="F34" s="234"/>
      <c r="G34" s="20"/>
      <c r="H34"/>
      <c r="I34" s="20"/>
      <c r="J34" s="20"/>
      <c r="K34" s="20"/>
      <c r="L34" s="20"/>
      <c r="M34" s="20"/>
    </row>
    <row r="35" spans="1:13" s="98" customFormat="1" ht="13.5" customHeight="1">
      <c r="A35" s="71"/>
      <c r="B35" s="235" t="s">
        <v>105</v>
      </c>
      <c r="C35" s="235"/>
      <c r="D35" s="235"/>
      <c r="E35" s="235"/>
      <c r="F35" s="235"/>
      <c r="G35" s="20"/>
      <c r="H35"/>
      <c r="I35" s="20"/>
      <c r="J35" s="20"/>
      <c r="K35" s="20"/>
      <c r="L35" s="20"/>
      <c r="M35" s="20"/>
    </row>
    <row r="36" spans="1:13" s="98" customFormat="1" ht="13.5" customHeight="1">
      <c r="A36" s="96" t="s">
        <v>249</v>
      </c>
      <c r="B36" s="75">
        <v>317216.522196474</v>
      </c>
      <c r="C36" s="75">
        <v>32013.829595470535</v>
      </c>
      <c r="D36" s="75">
        <v>2616.82142857142</v>
      </c>
      <c r="E36" s="75">
        <v>0</v>
      </c>
      <c r="F36" s="199">
        <v>351847.17322051595</v>
      </c>
      <c r="G36" s="20"/>
      <c r="H36"/>
      <c r="I36" s="20"/>
      <c r="J36" s="20"/>
      <c r="K36" s="20"/>
      <c r="L36" s="20"/>
      <c r="M36" s="20"/>
    </row>
    <row r="37" spans="1:13" s="98" customFormat="1" ht="13.5" customHeight="1">
      <c r="A37" s="96" t="s">
        <v>250</v>
      </c>
      <c r="B37" s="75">
        <v>375227.3796836817</v>
      </c>
      <c r="C37" s="75">
        <v>176992.97499259486</v>
      </c>
      <c r="D37" s="75">
        <v>9269.73341622528</v>
      </c>
      <c r="E37" s="75">
        <v>2690.857142857142</v>
      </c>
      <c r="F37" s="199">
        <v>564180.945235359</v>
      </c>
      <c r="G37" s="20"/>
      <c r="H37"/>
      <c r="I37" s="20"/>
      <c r="J37" s="20"/>
      <c r="K37" s="20"/>
      <c r="L37" s="20"/>
      <c r="M37" s="20"/>
    </row>
    <row r="38" spans="1:13" s="98" customFormat="1" ht="13.5" customHeight="1">
      <c r="A38" s="96" t="s">
        <v>251</v>
      </c>
      <c r="B38" s="75">
        <v>712053.6906118752</v>
      </c>
      <c r="C38" s="75">
        <v>99122.85406243059</v>
      </c>
      <c r="D38" s="75">
        <v>11519.521295643357</v>
      </c>
      <c r="E38" s="75">
        <v>0</v>
      </c>
      <c r="F38" s="199">
        <v>822696.0659699491</v>
      </c>
      <c r="G38" s="20"/>
      <c r="H38"/>
      <c r="I38" s="20"/>
      <c r="J38" s="20"/>
      <c r="K38" s="20"/>
      <c r="L38" s="20"/>
      <c r="M38" s="20"/>
    </row>
    <row r="39" spans="1:13" s="98" customFormat="1" ht="13.5" customHeight="1">
      <c r="A39" s="96" t="s">
        <v>252</v>
      </c>
      <c r="B39" s="75">
        <v>975573.3731508265</v>
      </c>
      <c r="C39" s="75">
        <v>424051.8139517689</v>
      </c>
      <c r="D39" s="75">
        <v>28514.67693855178</v>
      </c>
      <c r="E39" s="75">
        <v>5984.473464979904</v>
      </c>
      <c r="F39" s="199">
        <v>1434124.3375061268</v>
      </c>
      <c r="G39" s="20"/>
      <c r="H39"/>
      <c r="I39" s="20"/>
      <c r="J39" s="20"/>
      <c r="K39" s="20"/>
      <c r="L39" s="20"/>
      <c r="M39" s="20"/>
    </row>
    <row r="40" spans="1:14" s="98" customFormat="1" ht="13.5" customHeight="1">
      <c r="A40" s="68" t="s">
        <v>55</v>
      </c>
      <c r="B40" s="77">
        <v>2380070.9656428574</v>
      </c>
      <c r="C40" s="77">
        <v>732181.472602265</v>
      </c>
      <c r="D40" s="77">
        <v>51920.75307899184</v>
      </c>
      <c r="E40" s="77">
        <v>8675.330607837046</v>
      </c>
      <c r="F40" s="199">
        <v>3172848.5219319514</v>
      </c>
      <c r="G40" s="20"/>
      <c r="H40"/>
      <c r="I40" s="20"/>
      <c r="J40" s="20"/>
      <c r="K40" s="20"/>
      <c r="L40" s="20"/>
      <c r="M40" s="20"/>
      <c r="N40" s="100"/>
    </row>
    <row r="41" spans="1:14" s="98" customFormat="1" ht="13.5" customHeight="1">
      <c r="A41" s="71"/>
      <c r="B41" s="235" t="s">
        <v>97</v>
      </c>
      <c r="C41" s="235"/>
      <c r="D41" s="235"/>
      <c r="E41" s="235"/>
      <c r="F41" s="235"/>
      <c r="G41" s="59"/>
      <c r="H41"/>
      <c r="I41" s="20"/>
      <c r="J41" s="20"/>
      <c r="K41" s="20"/>
      <c r="L41" s="20"/>
      <c r="M41" s="20"/>
      <c r="N41" s="20"/>
    </row>
    <row r="42" spans="1:14" s="98" customFormat="1" ht="13.5" customHeight="1">
      <c r="A42" s="96" t="s">
        <v>249</v>
      </c>
      <c r="B42" s="31">
        <v>0.1332802789394113</v>
      </c>
      <c r="C42" s="31">
        <v>0.04372390014416694</v>
      </c>
      <c r="D42" s="31">
        <v>0.05040029801937209</v>
      </c>
      <c r="E42" s="31">
        <v>0</v>
      </c>
      <c r="F42" s="195">
        <v>0.11089315193852235</v>
      </c>
      <c r="G42" s="59"/>
      <c r="H42"/>
      <c r="I42" s="20"/>
      <c r="J42" s="20"/>
      <c r="K42" s="20"/>
      <c r="L42" s="20"/>
      <c r="M42" s="20"/>
      <c r="N42" s="20"/>
    </row>
    <row r="43" spans="1:14" s="98" customFormat="1" ht="13.5" customHeight="1">
      <c r="A43" s="96" t="s">
        <v>250</v>
      </c>
      <c r="B43" s="31">
        <v>0.15765386204874474</v>
      </c>
      <c r="C43" s="31">
        <v>0.24173375264951677</v>
      </c>
      <c r="D43" s="31">
        <v>0.1785361896065409</v>
      </c>
      <c r="E43" s="31">
        <v>0.31017344058637936</v>
      </c>
      <c r="F43" s="195">
        <v>0.17781527902625133</v>
      </c>
      <c r="G43" s="59"/>
      <c r="H43"/>
      <c r="I43" s="20"/>
      <c r="J43" s="20"/>
      <c r="K43" s="20"/>
      <c r="L43" s="20"/>
      <c r="M43" s="20"/>
      <c r="N43" s="20"/>
    </row>
    <row r="44" spans="1:14" s="98" customFormat="1" ht="13.5" customHeight="1">
      <c r="A44" s="96" t="s">
        <v>251</v>
      </c>
      <c r="B44" s="31">
        <v>0.29917330234712114</v>
      </c>
      <c r="C44" s="31">
        <v>0.13538017250031678</v>
      </c>
      <c r="D44" s="31">
        <v>0.22186737696422942</v>
      </c>
      <c r="E44" s="31">
        <v>0</v>
      </c>
      <c r="F44" s="195">
        <v>0.2592925758299386</v>
      </c>
      <c r="G44" s="59"/>
      <c r="H44"/>
      <c r="I44" s="20"/>
      <c r="J44" s="20"/>
      <c r="K44" s="20"/>
      <c r="L44" s="20"/>
      <c r="M44" s="20"/>
      <c r="N44" s="20"/>
    </row>
    <row r="45" spans="1:14" s="98" customFormat="1" ht="13.5" customHeight="1">
      <c r="A45" s="96" t="s">
        <v>252</v>
      </c>
      <c r="B45" s="31">
        <v>0.40989255666472285</v>
      </c>
      <c r="C45" s="31">
        <v>0.5791621747059994</v>
      </c>
      <c r="D45" s="31">
        <v>0.5491961354098576</v>
      </c>
      <c r="E45" s="31">
        <v>0.6898265594136207</v>
      </c>
      <c r="F45" s="195">
        <v>0.4519989932052876</v>
      </c>
      <c r="G45" s="20"/>
      <c r="H45"/>
      <c r="I45" s="20"/>
      <c r="J45" s="20"/>
      <c r="K45" s="20"/>
      <c r="L45" s="20"/>
      <c r="M45" s="20"/>
      <c r="N45" s="20"/>
    </row>
    <row r="46" spans="1:14" s="100" customFormat="1" ht="13.5" customHeight="1">
      <c r="A46" s="68" t="s">
        <v>55</v>
      </c>
      <c r="B46" s="34">
        <v>1</v>
      </c>
      <c r="C46" s="34">
        <v>1</v>
      </c>
      <c r="D46" s="34">
        <v>1</v>
      </c>
      <c r="E46" s="34">
        <v>1</v>
      </c>
      <c r="F46" s="196">
        <v>1</v>
      </c>
      <c r="G46" s="20"/>
      <c r="H46"/>
      <c r="I46" s="20"/>
      <c r="J46" s="20"/>
      <c r="K46" s="20"/>
      <c r="L46" s="20"/>
      <c r="M46" s="20"/>
      <c r="N46" s="20"/>
    </row>
    <row r="47" spans="1:14" s="98" customFormat="1" ht="12" customHeight="1">
      <c r="A47" s="20"/>
      <c r="B47" s="28"/>
      <c r="C47" s="20"/>
      <c r="D47" s="20"/>
      <c r="E47" s="20"/>
      <c r="F47" s="201"/>
      <c r="G47" s="20"/>
      <c r="H47"/>
      <c r="I47" s="20"/>
      <c r="J47" s="20"/>
      <c r="K47" s="20"/>
      <c r="L47" s="20"/>
      <c r="M47" s="20"/>
      <c r="N47" s="20"/>
    </row>
    <row r="48" spans="1:13" s="98" customFormat="1" ht="13.5" customHeight="1">
      <c r="A48" s="71"/>
      <c r="B48" s="234" t="s">
        <v>253</v>
      </c>
      <c r="C48" s="234"/>
      <c r="D48" s="234"/>
      <c r="E48" s="234"/>
      <c r="F48" s="234"/>
      <c r="G48" s="20"/>
      <c r="H48"/>
      <c r="I48" s="20"/>
      <c r="J48" s="20"/>
      <c r="K48" s="20"/>
      <c r="L48" s="20"/>
      <c r="M48" s="20"/>
    </row>
    <row r="49" spans="1:13" s="98" customFormat="1" ht="13.5" customHeight="1">
      <c r="A49" s="71"/>
      <c r="B49" s="235" t="s">
        <v>105</v>
      </c>
      <c r="C49" s="235"/>
      <c r="D49" s="235"/>
      <c r="E49" s="235"/>
      <c r="F49" s="235"/>
      <c r="G49" s="20"/>
      <c r="H49"/>
      <c r="I49" s="20"/>
      <c r="J49" s="20"/>
      <c r="K49" s="20"/>
      <c r="L49" s="20"/>
      <c r="M49" s="20"/>
    </row>
    <row r="50" spans="1:13" s="98" customFormat="1" ht="13.5" customHeight="1">
      <c r="A50" s="96" t="s">
        <v>249</v>
      </c>
      <c r="B50" s="75">
        <v>262791.05235846457</v>
      </c>
      <c r="C50" s="75">
        <v>54349.98369951703</v>
      </c>
      <c r="D50" s="75">
        <v>13687.785572267081</v>
      </c>
      <c r="E50" s="75">
        <v>3880.6809565470903</v>
      </c>
      <c r="F50" s="199">
        <v>334709.5025867958</v>
      </c>
      <c r="G50" s="20"/>
      <c r="H50"/>
      <c r="I50" s="20"/>
      <c r="J50" s="20"/>
      <c r="K50" s="20"/>
      <c r="L50" s="20"/>
      <c r="M50" s="20"/>
    </row>
    <row r="51" spans="1:13" s="98" customFormat="1" ht="13.5" customHeight="1">
      <c r="A51" s="96" t="s">
        <v>250</v>
      </c>
      <c r="B51" s="75">
        <v>324581.6387270443</v>
      </c>
      <c r="C51" s="75">
        <v>185442.48145626445</v>
      </c>
      <c r="D51" s="75">
        <v>17597.0973435451</v>
      </c>
      <c r="E51" s="75">
        <v>5340.526477832512</v>
      </c>
      <c r="F51" s="199">
        <v>532961.7440046862</v>
      </c>
      <c r="G51" s="20"/>
      <c r="H51"/>
      <c r="I51" s="20"/>
      <c r="J51" s="20"/>
      <c r="K51" s="20"/>
      <c r="L51" s="20"/>
      <c r="M51" s="20"/>
    </row>
    <row r="52" spans="1:13" s="98" customFormat="1" ht="13.5" customHeight="1">
      <c r="A52" s="96" t="s">
        <v>251</v>
      </c>
      <c r="B52" s="75">
        <v>594019.0929300884</v>
      </c>
      <c r="C52" s="75">
        <v>119507.90955165518</v>
      </c>
      <c r="D52" s="75">
        <v>21343.36916909849</v>
      </c>
      <c r="E52" s="75">
        <v>7112.322323613863</v>
      </c>
      <c r="F52" s="199">
        <v>741982.6939744559</v>
      </c>
      <c r="G52" s="20"/>
      <c r="H52"/>
      <c r="I52" s="20"/>
      <c r="J52" s="20"/>
      <c r="K52" s="20"/>
      <c r="L52" s="20"/>
      <c r="M52" s="20"/>
    </row>
    <row r="53" spans="1:13" s="98" customFormat="1" ht="13.5" customHeight="1">
      <c r="A53" s="96" t="s">
        <v>252</v>
      </c>
      <c r="B53" s="75">
        <v>796165.4885618502</v>
      </c>
      <c r="C53" s="75">
        <v>415594.07819219155</v>
      </c>
      <c r="D53" s="75">
        <v>42725.63900900122</v>
      </c>
      <c r="E53" s="75">
        <v>18962.55001869502</v>
      </c>
      <c r="F53" s="199">
        <v>1273447.7557817379</v>
      </c>
      <c r="G53" s="20"/>
      <c r="H53"/>
      <c r="I53" s="20"/>
      <c r="J53" s="20"/>
      <c r="K53" s="20"/>
      <c r="L53" s="20"/>
      <c r="M53" s="20"/>
    </row>
    <row r="54" spans="1:14" s="98" customFormat="1" ht="13.5" customHeight="1">
      <c r="A54" s="68" t="s">
        <v>55</v>
      </c>
      <c r="B54" s="77">
        <v>1977557.2725774474</v>
      </c>
      <c r="C54" s="77">
        <v>774894.4528996282</v>
      </c>
      <c r="D54" s="77">
        <v>95353.8910939119</v>
      </c>
      <c r="E54" s="77">
        <v>35296.07977668848</v>
      </c>
      <c r="F54" s="199">
        <v>2883101.696347676</v>
      </c>
      <c r="G54" s="20"/>
      <c r="H54"/>
      <c r="I54" s="20"/>
      <c r="J54" s="20"/>
      <c r="K54" s="20"/>
      <c r="L54" s="20"/>
      <c r="M54" s="20"/>
      <c r="N54" s="100"/>
    </row>
    <row r="55" spans="1:14" s="98" customFormat="1" ht="13.5" customHeight="1">
      <c r="A55" s="71"/>
      <c r="B55" s="235" t="s">
        <v>97</v>
      </c>
      <c r="C55" s="235"/>
      <c r="D55" s="235"/>
      <c r="E55" s="235"/>
      <c r="F55" s="235"/>
      <c r="G55" s="59"/>
      <c r="H55"/>
      <c r="I55" s="20"/>
      <c r="J55" s="20"/>
      <c r="K55" s="20"/>
      <c r="L55" s="20"/>
      <c r="M55" s="20"/>
      <c r="N55" s="20"/>
    </row>
    <row r="56" spans="1:14" s="98" customFormat="1" ht="13.5" customHeight="1">
      <c r="A56" s="96" t="s">
        <v>249</v>
      </c>
      <c r="B56" s="31">
        <v>0.13288669612888435</v>
      </c>
      <c r="C56" s="31">
        <v>0.07013856338258878</v>
      </c>
      <c r="D56" s="31">
        <v>0.14354721569554293</v>
      </c>
      <c r="E56" s="31">
        <v>0.10994651477159542</v>
      </c>
      <c r="F56" s="197">
        <v>0.11609354710269394</v>
      </c>
      <c r="G56" s="59"/>
      <c r="H56"/>
      <c r="I56" s="20"/>
      <c r="J56" s="20"/>
      <c r="K56" s="20"/>
      <c r="L56" s="20"/>
      <c r="M56" s="20"/>
      <c r="N56" s="20"/>
    </row>
    <row r="57" spans="1:14" s="98" customFormat="1" ht="13.5" customHeight="1">
      <c r="A57" s="96" t="s">
        <v>250</v>
      </c>
      <c r="B57" s="31">
        <v>0.1641326110894382</v>
      </c>
      <c r="C57" s="31">
        <v>0.23931321325419883</v>
      </c>
      <c r="D57" s="31">
        <v>0.18454514169971437</v>
      </c>
      <c r="E57" s="31">
        <v>0.15130650518757316</v>
      </c>
      <c r="F57" s="197">
        <v>0.18485707412951966</v>
      </c>
      <c r="G57" s="59"/>
      <c r="H57"/>
      <c r="I57" s="20"/>
      <c r="J57" s="20"/>
      <c r="K57" s="20"/>
      <c r="L57" s="20"/>
      <c r="M57" s="20"/>
      <c r="N57" s="20"/>
    </row>
    <row r="58" spans="1:14" s="98" customFormat="1" ht="13.5" customHeight="1">
      <c r="A58" s="96" t="s">
        <v>251</v>
      </c>
      <c r="B58" s="31">
        <v>0.3003802221899112</v>
      </c>
      <c r="C58" s="31">
        <v>0.15422475810022993</v>
      </c>
      <c r="D58" s="31">
        <v>0.22383322719445067</v>
      </c>
      <c r="E58" s="31">
        <v>0.2015045967884298</v>
      </c>
      <c r="F58" s="197">
        <v>0.25735571343681785</v>
      </c>
      <c r="G58" s="59"/>
      <c r="H58"/>
      <c r="I58" s="20"/>
      <c r="J58" s="20"/>
      <c r="K58" s="20"/>
      <c r="L58" s="20"/>
      <c r="M58" s="20"/>
      <c r="N58" s="20"/>
    </row>
    <row r="59" spans="1:14" s="98" customFormat="1" ht="13.5" customHeight="1">
      <c r="A59" s="96" t="s">
        <v>252</v>
      </c>
      <c r="B59" s="31">
        <v>0.4026004705917663</v>
      </c>
      <c r="C59" s="31">
        <v>0.5363234652629825</v>
      </c>
      <c r="D59" s="31">
        <v>0.448074415410292</v>
      </c>
      <c r="E59" s="31">
        <v>0.5372423832524018</v>
      </c>
      <c r="F59" s="197">
        <v>0.44169366533096843</v>
      </c>
      <c r="G59" s="20"/>
      <c r="H59"/>
      <c r="I59" s="20"/>
      <c r="J59" s="20"/>
      <c r="K59" s="20"/>
      <c r="L59" s="20"/>
      <c r="M59" s="20"/>
      <c r="N59" s="20"/>
    </row>
    <row r="60" spans="1:14" s="100" customFormat="1" ht="13.5" customHeight="1">
      <c r="A60" s="172" t="s">
        <v>55</v>
      </c>
      <c r="B60" s="181">
        <v>1</v>
      </c>
      <c r="C60" s="181">
        <v>1</v>
      </c>
      <c r="D60" s="181">
        <v>1</v>
      </c>
      <c r="E60" s="181">
        <v>1</v>
      </c>
      <c r="F60" s="198">
        <v>1</v>
      </c>
      <c r="G60" s="20"/>
      <c r="H60"/>
      <c r="I60" s="20"/>
      <c r="J60" s="20"/>
      <c r="K60" s="20"/>
      <c r="L60" s="20"/>
      <c r="M60" s="20"/>
      <c r="N60" s="20"/>
    </row>
    <row r="61" spans="1:252" ht="15" customHeight="1">
      <c r="A61" s="47" t="s">
        <v>273</v>
      </c>
      <c r="IO61"/>
      <c r="IP61"/>
      <c r="IQ61"/>
      <c r="IR61"/>
    </row>
    <row r="62" spans="249:252" ht="15" customHeight="1">
      <c r="IO62"/>
      <c r="IP62"/>
      <c r="IQ62"/>
      <c r="IR62"/>
    </row>
    <row r="63" spans="249:252" ht="15" customHeight="1">
      <c r="IO63"/>
      <c r="IP63"/>
      <c r="IQ63"/>
      <c r="IR63"/>
    </row>
    <row r="64" spans="249:252" ht="15" customHeight="1">
      <c r="IO64"/>
      <c r="IP64"/>
      <c r="IQ64"/>
      <c r="IR64"/>
    </row>
    <row r="65" spans="249:252" ht="15" customHeight="1">
      <c r="IO65"/>
      <c r="IP65"/>
      <c r="IQ65"/>
      <c r="IR65"/>
    </row>
    <row r="66" spans="249:252" ht="15" customHeight="1">
      <c r="IO66"/>
      <c r="IP66"/>
      <c r="IQ66"/>
      <c r="IR66"/>
    </row>
    <row r="67" spans="249:252" ht="15" customHeight="1">
      <c r="IO67"/>
      <c r="IP67"/>
      <c r="IQ67"/>
      <c r="IR67"/>
    </row>
    <row r="68" spans="249:252" ht="15" customHeight="1">
      <c r="IO68"/>
      <c r="IP68"/>
      <c r="IQ68"/>
      <c r="IR68"/>
    </row>
    <row r="69" spans="249:252" ht="15" customHeight="1">
      <c r="IO69"/>
      <c r="IP69"/>
      <c r="IQ69"/>
      <c r="IR69"/>
    </row>
    <row r="70" spans="249:252" ht="15" customHeight="1">
      <c r="IO70"/>
      <c r="IP70"/>
      <c r="IQ70"/>
      <c r="IR70"/>
    </row>
    <row r="71" spans="249:252" ht="15" customHeight="1">
      <c r="IO71"/>
      <c r="IP71"/>
      <c r="IQ71"/>
      <c r="IR71"/>
    </row>
    <row r="72" spans="249:252" ht="15" customHeight="1">
      <c r="IO72"/>
      <c r="IP72"/>
      <c r="IQ72"/>
      <c r="IR72"/>
    </row>
    <row r="73" spans="249:252" ht="15" customHeight="1">
      <c r="IO73"/>
      <c r="IP73"/>
      <c r="IQ73"/>
      <c r="IR73"/>
    </row>
    <row r="74" spans="249:252" ht="15" customHeight="1">
      <c r="IO74"/>
      <c r="IP74"/>
      <c r="IQ74"/>
      <c r="IR74"/>
    </row>
    <row r="75" spans="249:252" ht="15" customHeight="1">
      <c r="IO75"/>
      <c r="IP75"/>
      <c r="IQ75"/>
      <c r="IR75"/>
    </row>
    <row r="76" spans="249:252" ht="15" customHeight="1">
      <c r="IO76"/>
      <c r="IP76"/>
      <c r="IQ76"/>
      <c r="IR76"/>
    </row>
    <row r="77" spans="249:252" ht="15" customHeight="1">
      <c r="IO77"/>
      <c r="IP77"/>
      <c r="IQ77"/>
      <c r="IR77"/>
    </row>
    <row r="78" spans="249:252" ht="15" customHeight="1">
      <c r="IO78"/>
      <c r="IP78"/>
      <c r="IQ78"/>
      <c r="IR78"/>
    </row>
    <row r="79" spans="249:252" ht="15" customHeight="1">
      <c r="IO79"/>
      <c r="IP79"/>
      <c r="IQ79"/>
      <c r="IR79"/>
    </row>
    <row r="80" spans="249:252" ht="15" customHeight="1">
      <c r="IO80"/>
      <c r="IP80"/>
      <c r="IQ80"/>
      <c r="IR80"/>
    </row>
    <row r="81" spans="249:252" ht="15" customHeight="1">
      <c r="IO81"/>
      <c r="IP81"/>
      <c r="IQ81"/>
      <c r="IR81"/>
    </row>
    <row r="82" spans="249:252" ht="15" customHeight="1">
      <c r="IO82"/>
      <c r="IP82"/>
      <c r="IQ82"/>
      <c r="IR82"/>
    </row>
    <row r="83" spans="249:252" ht="15" customHeight="1">
      <c r="IO83"/>
      <c r="IP83"/>
      <c r="IQ83"/>
      <c r="IR83"/>
    </row>
    <row r="84" spans="249:252" ht="15" customHeight="1">
      <c r="IO84"/>
      <c r="IP84"/>
      <c r="IQ84"/>
      <c r="IR84"/>
    </row>
    <row r="85" spans="249:252" ht="15" customHeight="1">
      <c r="IO85"/>
      <c r="IP85"/>
      <c r="IQ85"/>
      <c r="IR85"/>
    </row>
    <row r="86" spans="249:252" ht="15" customHeight="1">
      <c r="IO86"/>
      <c r="IP86"/>
      <c r="IQ86"/>
      <c r="IR86"/>
    </row>
    <row r="87" spans="249:252" ht="15" customHeight="1">
      <c r="IO87"/>
      <c r="IP87"/>
      <c r="IQ87"/>
      <c r="IR87"/>
    </row>
    <row r="88" spans="249:252" ht="15" customHeight="1">
      <c r="IO88"/>
      <c r="IP88"/>
      <c r="IQ88"/>
      <c r="IR88"/>
    </row>
    <row r="89" spans="249:252" ht="15" customHeight="1">
      <c r="IO89"/>
      <c r="IP89"/>
      <c r="IQ89"/>
      <c r="IR89"/>
    </row>
    <row r="90" spans="249:252" ht="15" customHeight="1">
      <c r="IO90"/>
      <c r="IP90"/>
      <c r="IQ90"/>
      <c r="IR90"/>
    </row>
    <row r="91" spans="249:252" ht="15" customHeight="1">
      <c r="IO91"/>
      <c r="IP91"/>
      <c r="IQ91"/>
      <c r="IR91"/>
    </row>
    <row r="92" spans="249:252" ht="15" customHeight="1">
      <c r="IO92"/>
      <c r="IP92"/>
      <c r="IQ92"/>
      <c r="IR92"/>
    </row>
    <row r="93" spans="249:252" ht="15" customHeight="1">
      <c r="IO93"/>
      <c r="IP93"/>
      <c r="IQ93"/>
      <c r="IR93"/>
    </row>
    <row r="94" spans="249:252" ht="15" customHeight="1">
      <c r="IO94"/>
      <c r="IP94"/>
      <c r="IQ94"/>
      <c r="IR94"/>
    </row>
    <row r="95" spans="249:252" ht="15" customHeight="1">
      <c r="IO95"/>
      <c r="IP95"/>
      <c r="IQ95"/>
      <c r="IR95"/>
    </row>
    <row r="96" spans="249:252" ht="15" customHeight="1">
      <c r="IO96"/>
      <c r="IP96"/>
      <c r="IQ96"/>
      <c r="IR96"/>
    </row>
    <row r="97" spans="249:252" ht="15" customHeight="1">
      <c r="IO97"/>
      <c r="IP97"/>
      <c r="IQ97"/>
      <c r="IR97"/>
    </row>
    <row r="98" spans="249:252" ht="15" customHeight="1">
      <c r="IO98"/>
      <c r="IP98"/>
      <c r="IQ98"/>
      <c r="IR98"/>
    </row>
    <row r="99" spans="249:252" ht="15" customHeight="1">
      <c r="IO99"/>
      <c r="IP99"/>
      <c r="IQ99"/>
      <c r="IR99"/>
    </row>
    <row r="100" spans="249:252" ht="15" customHeight="1">
      <c r="IO100"/>
      <c r="IP100"/>
      <c r="IQ100"/>
      <c r="IR100"/>
    </row>
    <row r="101" spans="249:252" ht="15" customHeight="1">
      <c r="IO101"/>
      <c r="IP101"/>
      <c r="IQ101"/>
      <c r="IR101"/>
    </row>
    <row r="102" spans="249:252" ht="15" customHeight="1">
      <c r="IO102"/>
      <c r="IP102"/>
      <c r="IQ102"/>
      <c r="IR102"/>
    </row>
    <row r="103" spans="249:252" ht="15" customHeight="1">
      <c r="IO103"/>
      <c r="IP103"/>
      <c r="IQ103"/>
      <c r="IR103"/>
    </row>
    <row r="104" spans="249:252" ht="15" customHeight="1">
      <c r="IO104"/>
      <c r="IP104"/>
      <c r="IQ104"/>
      <c r="IR104"/>
    </row>
    <row r="105" spans="249:252" ht="15" customHeight="1">
      <c r="IO105"/>
      <c r="IP105"/>
      <c r="IQ105"/>
      <c r="IR105"/>
    </row>
    <row r="106" spans="249:252" ht="15" customHeight="1">
      <c r="IO106"/>
      <c r="IP106"/>
      <c r="IQ106"/>
      <c r="IR106"/>
    </row>
    <row r="107" spans="249:252" ht="15" customHeight="1">
      <c r="IO107"/>
      <c r="IP107"/>
      <c r="IQ107"/>
      <c r="IR107"/>
    </row>
    <row r="108" spans="249:252" ht="15" customHeight="1">
      <c r="IO108"/>
      <c r="IP108"/>
      <c r="IQ108"/>
      <c r="IR108"/>
    </row>
    <row r="109" spans="249:252" ht="15" customHeight="1">
      <c r="IO109"/>
      <c r="IP109"/>
      <c r="IQ109"/>
      <c r="IR109"/>
    </row>
    <row r="110" spans="249:252" ht="15" customHeight="1">
      <c r="IO110"/>
      <c r="IP110"/>
      <c r="IQ110"/>
      <c r="IR110"/>
    </row>
    <row r="111" spans="249:252" ht="15" customHeight="1">
      <c r="IO111"/>
      <c r="IP111"/>
      <c r="IQ111"/>
      <c r="IR111"/>
    </row>
    <row r="112" spans="249:252" ht="15" customHeight="1">
      <c r="IO112"/>
      <c r="IP112"/>
      <c r="IQ112"/>
      <c r="IR112"/>
    </row>
    <row r="113" spans="249:252" ht="15" customHeight="1">
      <c r="IO113"/>
      <c r="IP113"/>
      <c r="IQ113"/>
      <c r="IR113"/>
    </row>
    <row r="114" spans="249:252" ht="15" customHeight="1">
      <c r="IO114"/>
      <c r="IP114"/>
      <c r="IQ114"/>
      <c r="IR114"/>
    </row>
    <row r="115" spans="249:252" ht="15" customHeight="1">
      <c r="IO115"/>
      <c r="IP115"/>
      <c r="IQ115"/>
      <c r="IR115"/>
    </row>
    <row r="116" spans="249:252" ht="15" customHeight="1">
      <c r="IO116"/>
      <c r="IP116"/>
      <c r="IQ116"/>
      <c r="IR116"/>
    </row>
    <row r="117" spans="249:252" ht="15" customHeight="1">
      <c r="IO117"/>
      <c r="IP117"/>
      <c r="IQ117"/>
      <c r="IR117"/>
    </row>
    <row r="118" spans="249:252" ht="15" customHeight="1">
      <c r="IO118"/>
      <c r="IP118"/>
      <c r="IQ118"/>
      <c r="IR118"/>
    </row>
    <row r="119" spans="249:252" ht="15" customHeight="1">
      <c r="IO119"/>
      <c r="IP119"/>
      <c r="IQ119"/>
      <c r="IR119"/>
    </row>
    <row r="120" spans="249:252" ht="15" customHeight="1">
      <c r="IO120"/>
      <c r="IP120"/>
      <c r="IQ120"/>
      <c r="IR120"/>
    </row>
    <row r="121" spans="249:252" ht="15" customHeight="1">
      <c r="IO121"/>
      <c r="IP121"/>
      <c r="IQ121"/>
      <c r="IR121"/>
    </row>
    <row r="122" spans="249:252" ht="15" customHeight="1">
      <c r="IO122"/>
      <c r="IP122"/>
      <c r="IQ122"/>
      <c r="IR122"/>
    </row>
    <row r="123" spans="249:252" ht="15" customHeight="1">
      <c r="IO123"/>
      <c r="IP123"/>
      <c r="IQ123"/>
      <c r="IR123"/>
    </row>
    <row r="124" spans="249:252" ht="15" customHeight="1">
      <c r="IO124"/>
      <c r="IP124"/>
      <c r="IQ124"/>
      <c r="IR124"/>
    </row>
    <row r="125" spans="249:252" ht="15" customHeight="1">
      <c r="IO125"/>
      <c r="IP125"/>
      <c r="IQ125"/>
      <c r="IR125"/>
    </row>
    <row r="126" spans="249:252" ht="15" customHeight="1">
      <c r="IO126"/>
      <c r="IP126"/>
      <c r="IQ126"/>
      <c r="IR126"/>
    </row>
    <row r="127" spans="249:252" ht="15" customHeight="1">
      <c r="IO127"/>
      <c r="IP127"/>
      <c r="IQ127"/>
      <c r="IR127"/>
    </row>
    <row r="128" spans="249:252" ht="15" customHeight="1">
      <c r="IO128"/>
      <c r="IP128"/>
      <c r="IQ128"/>
      <c r="IR128"/>
    </row>
    <row r="129" spans="249:252" ht="15" customHeight="1">
      <c r="IO129"/>
      <c r="IP129"/>
      <c r="IQ129"/>
      <c r="IR129"/>
    </row>
    <row r="130" spans="1:31" s="50" customFormat="1" ht="12.75">
      <c r="A130" s="20"/>
      <c r="B130" s="28"/>
      <c r="C130" s="20"/>
      <c r="D130" s="20"/>
      <c r="E130" s="20"/>
      <c r="F130" s="148"/>
      <c r="G130" s="23"/>
      <c r="H130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2" ht="24" customHeight="1"/>
  </sheetData>
  <sheetProtection/>
  <mergeCells count="15">
    <mergeCell ref="B55:F55"/>
    <mergeCell ref="B6:F6"/>
    <mergeCell ref="B20:F20"/>
    <mergeCell ref="B34:F34"/>
    <mergeCell ref="B48:F48"/>
    <mergeCell ref="B3:F3"/>
    <mergeCell ref="A3:A4"/>
    <mergeCell ref="B49:F49"/>
    <mergeCell ref="A1:F1"/>
    <mergeCell ref="B7:F7"/>
    <mergeCell ref="B21:F21"/>
    <mergeCell ref="B35:F35"/>
    <mergeCell ref="B41:F41"/>
    <mergeCell ref="B27:F27"/>
    <mergeCell ref="B13:F1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H45"/>
  <sheetViews>
    <sheetView zoomScalePageLayoutView="0" workbookViewId="0" topLeftCell="A1">
      <selection activeCell="I8" sqref="I8:N8"/>
    </sheetView>
  </sheetViews>
  <sheetFormatPr defaultColWidth="9.140625" defaultRowHeight="12.75"/>
  <cols>
    <col min="1" max="1" width="40.8515625" style="20" customWidth="1"/>
    <col min="2" max="2" width="6.7109375" style="28" bestFit="1" customWidth="1"/>
    <col min="3" max="3" width="6.8515625" style="20" bestFit="1" customWidth="1"/>
    <col min="4" max="4" width="8.421875" style="20" bestFit="1" customWidth="1"/>
    <col min="5" max="6" width="6.7109375" style="20" bestFit="1" customWidth="1"/>
    <col min="7" max="7" width="8.28125" style="20" bestFit="1" customWidth="1"/>
    <col min="8" max="8" width="1.57421875" style="20" customWidth="1"/>
    <col min="9" max="9" width="7.00390625" style="20" bestFit="1" customWidth="1"/>
    <col min="10" max="10" width="6.8515625" style="20" bestFit="1" customWidth="1"/>
    <col min="11" max="11" width="8.421875" style="20" bestFit="1" customWidth="1"/>
    <col min="12" max="13" width="6.7109375" style="20" bestFit="1" customWidth="1"/>
    <col min="14" max="14" width="8.28125" style="20" bestFit="1" customWidth="1"/>
    <col min="15" max="16384" width="9.140625" style="20" customWidth="1"/>
  </cols>
  <sheetData>
    <row r="1" spans="1:14" s="30" customFormat="1" ht="19.5" customHeight="1">
      <c r="A1" s="219" t="s">
        <v>312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7" ht="6.75" customHeight="1">
      <c r="A2" s="25"/>
      <c r="B2" s="25"/>
      <c r="C2" s="25"/>
      <c r="D2" s="25"/>
      <c r="E2" s="25"/>
      <c r="F2" s="25"/>
      <c r="G2" s="25"/>
    </row>
    <row r="3" spans="1:14" ht="19.5" customHeight="1">
      <c r="A3" s="227" t="s">
        <v>54</v>
      </c>
      <c r="B3" s="228" t="s">
        <v>55</v>
      </c>
      <c r="C3" s="229" t="s">
        <v>91</v>
      </c>
      <c r="D3" s="229"/>
      <c r="E3" s="229" t="s">
        <v>92</v>
      </c>
      <c r="F3" s="229"/>
      <c r="G3" s="229"/>
      <c r="I3" s="228" t="s">
        <v>55</v>
      </c>
      <c r="J3" s="229" t="s">
        <v>91</v>
      </c>
      <c r="K3" s="229"/>
      <c r="L3" s="229" t="s">
        <v>92</v>
      </c>
      <c r="M3" s="229"/>
      <c r="N3" s="229"/>
    </row>
    <row r="4" spans="1:14" ht="30" customHeight="1">
      <c r="A4" s="227"/>
      <c r="B4" s="228"/>
      <c r="C4" s="52" t="s">
        <v>68</v>
      </c>
      <c r="D4" s="52" t="s">
        <v>69</v>
      </c>
      <c r="E4" s="52" t="s">
        <v>71</v>
      </c>
      <c r="F4" s="52" t="s">
        <v>72</v>
      </c>
      <c r="G4" s="52" t="s">
        <v>73</v>
      </c>
      <c r="I4" s="228"/>
      <c r="J4" s="52" t="s">
        <v>68</v>
      </c>
      <c r="K4" s="52" t="s">
        <v>69</v>
      </c>
      <c r="L4" s="52" t="s">
        <v>71</v>
      </c>
      <c r="M4" s="52" t="s">
        <v>72</v>
      </c>
      <c r="N4" s="52" t="s">
        <v>73</v>
      </c>
    </row>
    <row r="5" spans="3:7" ht="3" customHeight="1">
      <c r="C5" s="24"/>
      <c r="D5" s="24"/>
      <c r="E5" s="24"/>
      <c r="F5" s="24"/>
      <c r="G5" s="24"/>
    </row>
    <row r="6" spans="1:14" ht="44.25" customHeight="1">
      <c r="A6" s="71"/>
      <c r="B6" s="224" t="s">
        <v>157</v>
      </c>
      <c r="C6" s="224"/>
      <c r="D6" s="224"/>
      <c r="E6" s="224"/>
      <c r="F6" s="224"/>
      <c r="G6" s="224"/>
      <c r="I6" s="224" t="s">
        <v>158</v>
      </c>
      <c r="J6" s="224"/>
      <c r="K6" s="224"/>
      <c r="L6" s="224"/>
      <c r="M6" s="224"/>
      <c r="N6" s="224"/>
    </row>
    <row r="7" spans="1:14" ht="12.75" customHeight="1">
      <c r="A7" s="71"/>
      <c r="B7" s="236" t="s">
        <v>95</v>
      </c>
      <c r="C7" s="236"/>
      <c r="D7" s="236"/>
      <c r="E7" s="236"/>
      <c r="F7" s="236"/>
      <c r="G7" s="236"/>
      <c r="I7" s="237" t="s">
        <v>282</v>
      </c>
      <c r="J7" s="237"/>
      <c r="K7" s="237"/>
      <c r="L7" s="237"/>
      <c r="M7" s="237"/>
      <c r="N7" s="237"/>
    </row>
    <row r="8" spans="1:15" s="29" customFormat="1" ht="12.75" customHeight="1">
      <c r="A8" s="71"/>
      <c r="B8" s="234" t="s">
        <v>122</v>
      </c>
      <c r="C8" s="234"/>
      <c r="D8" s="234"/>
      <c r="E8" s="234"/>
      <c r="F8" s="234"/>
      <c r="G8" s="234"/>
      <c r="H8" s="20"/>
      <c r="I8" s="234" t="s">
        <v>122</v>
      </c>
      <c r="J8" s="234"/>
      <c r="K8" s="234"/>
      <c r="L8" s="234"/>
      <c r="M8" s="234"/>
      <c r="N8" s="234"/>
      <c r="O8" s="20"/>
    </row>
    <row r="9" spans="1:15" s="29" customFormat="1" ht="12.75" customHeight="1">
      <c r="A9" s="71"/>
      <c r="B9" s="235" t="s">
        <v>97</v>
      </c>
      <c r="C9" s="235"/>
      <c r="D9" s="235"/>
      <c r="E9" s="235"/>
      <c r="F9" s="235"/>
      <c r="G9" s="235"/>
      <c r="H9" s="20"/>
      <c r="I9" s="235" t="s">
        <v>97</v>
      </c>
      <c r="J9" s="235"/>
      <c r="K9" s="235"/>
      <c r="L9" s="235"/>
      <c r="M9" s="235"/>
      <c r="N9" s="235"/>
      <c r="O9" s="20"/>
    </row>
    <row r="10" spans="1:15" s="29" customFormat="1" ht="12.75" customHeight="1">
      <c r="A10" s="71" t="s">
        <v>159</v>
      </c>
      <c r="B10" s="31">
        <v>0.8524554756151383</v>
      </c>
      <c r="C10" s="31">
        <v>0.9081203133047635</v>
      </c>
      <c r="D10" s="31">
        <v>0.7921867596489016</v>
      </c>
      <c r="E10" s="31">
        <v>0.8258705904879791</v>
      </c>
      <c r="F10" s="31">
        <v>0.8679687327402029</v>
      </c>
      <c r="G10" s="31">
        <v>0.7981804944371806</v>
      </c>
      <c r="H10" s="20"/>
      <c r="I10" s="116">
        <v>0.8800582767019497</v>
      </c>
      <c r="J10" s="116">
        <v>0.9221461756874236</v>
      </c>
      <c r="K10" s="116">
        <v>0.8342017138164913</v>
      </c>
      <c r="L10" s="116">
        <v>0.8662139929819618</v>
      </c>
      <c r="M10" s="116">
        <v>0.8907063189086963</v>
      </c>
      <c r="N10" s="116">
        <v>0.8185958034966654</v>
      </c>
      <c r="O10" s="20"/>
    </row>
    <row r="11" spans="1:15" s="29" customFormat="1" ht="12.75">
      <c r="A11" s="71" t="s">
        <v>160</v>
      </c>
      <c r="B11" s="31">
        <v>0.01986211653990786</v>
      </c>
      <c r="C11" s="31">
        <v>0.016764955440954448</v>
      </c>
      <c r="D11" s="31">
        <v>0.02321543490607801</v>
      </c>
      <c r="E11" s="31">
        <v>0.01123372443640167</v>
      </c>
      <c r="F11" s="31">
        <v>0.02005755472751897</v>
      </c>
      <c r="G11" s="31">
        <v>0.07328289668558428</v>
      </c>
      <c r="H11" s="20"/>
      <c r="I11" s="116">
        <v>0.01978544925738233</v>
      </c>
      <c r="J11" s="116">
        <v>0.016872038961123922</v>
      </c>
      <c r="K11" s="116">
        <v>0.022959734163065723</v>
      </c>
      <c r="L11" s="116">
        <v>0.017414835200431862</v>
      </c>
      <c r="M11" s="116">
        <v>0.017278906862492376</v>
      </c>
      <c r="N11" s="116">
        <v>0.07328289668558428</v>
      </c>
      <c r="O11" s="20"/>
    </row>
    <row r="12" spans="1:15" s="29" customFormat="1" ht="12.75">
      <c r="A12" s="71" t="s">
        <v>161</v>
      </c>
      <c r="B12" s="31">
        <v>0.04717872997431191</v>
      </c>
      <c r="C12" s="31">
        <v>0.034356320868421796</v>
      </c>
      <c r="D12" s="31">
        <v>0.06106164357795313</v>
      </c>
      <c r="E12" s="31">
        <v>0.0706366405406518</v>
      </c>
      <c r="F12" s="31">
        <v>0.039967072197799436</v>
      </c>
      <c r="G12" s="31">
        <v>0</v>
      </c>
      <c r="H12" s="20"/>
      <c r="I12" s="116">
        <v>0.03192917364007055</v>
      </c>
      <c r="J12" s="116">
        <v>0.02079866752607944</v>
      </c>
      <c r="K12" s="116">
        <v>0.04405633526767703</v>
      </c>
      <c r="L12" s="116">
        <v>0.05547377698175386</v>
      </c>
      <c r="M12" s="116">
        <v>0.02304900625995246</v>
      </c>
      <c r="N12" s="116">
        <v>0</v>
      </c>
      <c r="O12" s="20"/>
    </row>
    <row r="13" spans="1:15" s="29" customFormat="1" ht="12.75">
      <c r="A13" s="71" t="s">
        <v>162</v>
      </c>
      <c r="B13" s="31">
        <v>0.022926228008571845</v>
      </c>
      <c r="C13" s="31">
        <v>0.013442864027575623</v>
      </c>
      <c r="D13" s="31">
        <v>0.033193933689524995</v>
      </c>
      <c r="E13" s="31">
        <v>0.0393159632852441</v>
      </c>
      <c r="F13" s="31">
        <v>0.014272227518124746</v>
      </c>
      <c r="G13" s="31">
        <v>0.04302964175310828</v>
      </c>
      <c r="H13" s="20"/>
      <c r="I13" s="116">
        <v>0.007668364004785799</v>
      </c>
      <c r="J13" s="116">
        <v>0.007453334520656555</v>
      </c>
      <c r="K13" s="116">
        <v>0.007902647808417908</v>
      </c>
      <c r="L13" s="116">
        <v>0.0067398037656976805</v>
      </c>
      <c r="M13" s="116">
        <v>0.007092938938206543</v>
      </c>
      <c r="N13" s="116">
        <v>0.02261433269362342</v>
      </c>
      <c r="O13" s="20"/>
    </row>
    <row r="14" spans="1:15" s="29" customFormat="1" ht="12.75">
      <c r="A14" s="71" t="s">
        <v>163</v>
      </c>
      <c r="B14" s="31">
        <v>0.0008178814280423662</v>
      </c>
      <c r="C14" s="31">
        <v>0</v>
      </c>
      <c r="D14" s="31">
        <v>0.0017034074715312614</v>
      </c>
      <c r="E14" s="31">
        <v>0</v>
      </c>
      <c r="F14" s="31">
        <v>0.0012371083559452316</v>
      </c>
      <c r="G14" s="31">
        <v>0</v>
      </c>
      <c r="H14" s="20"/>
      <c r="I14" s="116">
        <v>0.0016174011832104979</v>
      </c>
      <c r="J14" s="116">
        <v>0</v>
      </c>
      <c r="K14" s="116">
        <v>0.0033796288271825937</v>
      </c>
      <c r="L14" s="116">
        <v>0</v>
      </c>
      <c r="M14" s="116">
        <v>0.0024851521009670004</v>
      </c>
      <c r="N14" s="116">
        <v>0</v>
      </c>
      <c r="O14" s="20"/>
    </row>
    <row r="15" spans="1:15" s="29" customFormat="1" ht="12.75">
      <c r="A15" s="71" t="s">
        <v>164</v>
      </c>
      <c r="B15" s="31">
        <v>0.05675956843402768</v>
      </c>
      <c r="C15" s="31">
        <v>0.027315546358284558</v>
      </c>
      <c r="D15" s="31">
        <v>0.08863882070601092</v>
      </c>
      <c r="E15" s="31">
        <v>0.05294308124972333</v>
      </c>
      <c r="F15" s="31">
        <v>0.05649730446040887</v>
      </c>
      <c r="G15" s="31">
        <v>0.08550696712412682</v>
      </c>
      <c r="H15" s="20"/>
      <c r="I15" s="116">
        <v>0.058941335212601045</v>
      </c>
      <c r="J15" s="116">
        <v>0.03272978330471643</v>
      </c>
      <c r="K15" s="116">
        <v>0.0874999401171656</v>
      </c>
      <c r="L15" s="116">
        <v>0.054157591070154755</v>
      </c>
      <c r="M15" s="116">
        <v>0.059387676929685204</v>
      </c>
      <c r="N15" s="116">
        <v>0.08550696712412682</v>
      </c>
      <c r="O15" s="20"/>
    </row>
    <row r="16" spans="1:15" s="29" customFormat="1" ht="12.75">
      <c r="A16" s="68" t="s">
        <v>55</v>
      </c>
      <c r="B16" s="34">
        <v>1</v>
      </c>
      <c r="C16" s="34">
        <v>1</v>
      </c>
      <c r="D16" s="34">
        <v>1</v>
      </c>
      <c r="E16" s="34">
        <v>1</v>
      </c>
      <c r="F16" s="34">
        <v>1</v>
      </c>
      <c r="G16" s="34">
        <v>1</v>
      </c>
      <c r="H16" s="20"/>
      <c r="I16" s="34">
        <v>1</v>
      </c>
      <c r="J16" s="34">
        <v>1</v>
      </c>
      <c r="K16" s="34">
        <v>1</v>
      </c>
      <c r="L16" s="34">
        <v>1</v>
      </c>
      <c r="M16" s="34">
        <v>1</v>
      </c>
      <c r="N16" s="34">
        <v>1</v>
      </c>
      <c r="O16" s="20"/>
    </row>
    <row r="17" spans="1:15" s="29" customFormat="1" ht="12.75" customHeight="1">
      <c r="A17" s="71"/>
      <c r="B17" s="234" t="s">
        <v>129</v>
      </c>
      <c r="C17" s="234"/>
      <c r="D17" s="234"/>
      <c r="E17" s="234"/>
      <c r="F17" s="234"/>
      <c r="G17" s="234"/>
      <c r="H17" s="20"/>
      <c r="I17" s="234" t="s">
        <v>129</v>
      </c>
      <c r="J17" s="234"/>
      <c r="K17" s="234"/>
      <c r="L17" s="234"/>
      <c r="M17" s="234"/>
      <c r="N17" s="234"/>
      <c r="O17" s="20"/>
    </row>
    <row r="18" spans="1:15" s="29" customFormat="1" ht="12.75" customHeight="1">
      <c r="A18" s="71"/>
      <c r="B18" s="235" t="s">
        <v>97</v>
      </c>
      <c r="C18" s="235"/>
      <c r="D18" s="235"/>
      <c r="E18" s="235"/>
      <c r="F18" s="235"/>
      <c r="G18" s="235"/>
      <c r="H18" s="20"/>
      <c r="I18" s="235" t="s">
        <v>97</v>
      </c>
      <c r="J18" s="235"/>
      <c r="K18" s="235"/>
      <c r="L18" s="235"/>
      <c r="M18" s="235"/>
      <c r="N18" s="235"/>
      <c r="O18" s="20"/>
    </row>
    <row r="19" spans="1:15" s="29" customFormat="1" ht="12.75" customHeight="1">
      <c r="A19" s="71" t="s">
        <v>159</v>
      </c>
      <c r="B19" s="108">
        <v>0.3364104268122449</v>
      </c>
      <c r="C19" s="101" t="s">
        <v>165</v>
      </c>
      <c r="D19" s="101" t="s">
        <v>165</v>
      </c>
      <c r="E19" s="101" t="s">
        <v>165</v>
      </c>
      <c r="F19" s="101" t="s">
        <v>165</v>
      </c>
      <c r="G19" s="101" t="s">
        <v>165</v>
      </c>
      <c r="H19" s="109"/>
      <c r="I19" s="149">
        <v>0.44737757360421415</v>
      </c>
      <c r="J19" s="101" t="s">
        <v>165</v>
      </c>
      <c r="K19" s="101" t="s">
        <v>165</v>
      </c>
      <c r="L19" s="101" t="s">
        <v>165</v>
      </c>
      <c r="M19" s="101" t="s">
        <v>165</v>
      </c>
      <c r="N19" s="101" t="s">
        <v>165</v>
      </c>
      <c r="O19" s="20"/>
    </row>
    <row r="20" spans="1:15" s="29" customFormat="1" ht="12.75">
      <c r="A20" s="71" t="s">
        <v>160</v>
      </c>
      <c r="B20" s="108">
        <v>0.027353417222908176</v>
      </c>
      <c r="C20" s="101" t="s">
        <v>165</v>
      </c>
      <c r="D20" s="101" t="s">
        <v>165</v>
      </c>
      <c r="E20" s="101" t="s">
        <v>165</v>
      </c>
      <c r="F20" s="101" t="s">
        <v>165</v>
      </c>
      <c r="G20" s="101" t="s">
        <v>165</v>
      </c>
      <c r="H20" s="109"/>
      <c r="I20" s="149">
        <v>0.05367007281731633</v>
      </c>
      <c r="J20" s="101" t="s">
        <v>165</v>
      </c>
      <c r="K20" s="101" t="s">
        <v>165</v>
      </c>
      <c r="L20" s="101" t="s">
        <v>165</v>
      </c>
      <c r="M20" s="101" t="s">
        <v>165</v>
      </c>
      <c r="N20" s="101" t="s">
        <v>165</v>
      </c>
      <c r="O20" s="20"/>
    </row>
    <row r="21" spans="1:15" s="29" customFormat="1" ht="12.75" customHeight="1">
      <c r="A21" s="71" t="s">
        <v>161</v>
      </c>
      <c r="B21" s="108">
        <v>0.4625612778281614</v>
      </c>
      <c r="C21" s="101" t="s">
        <v>165</v>
      </c>
      <c r="D21" s="101" t="s">
        <v>165</v>
      </c>
      <c r="E21" s="101" t="s">
        <v>165</v>
      </c>
      <c r="F21" s="101" t="s">
        <v>165</v>
      </c>
      <c r="G21" s="101" t="s">
        <v>165</v>
      </c>
      <c r="H21" s="109"/>
      <c r="I21" s="149">
        <v>0.41267670432787107</v>
      </c>
      <c r="J21" s="101" t="s">
        <v>165</v>
      </c>
      <c r="K21" s="101" t="s">
        <v>165</v>
      </c>
      <c r="L21" s="101" t="s">
        <v>165</v>
      </c>
      <c r="M21" s="101" t="s">
        <v>165</v>
      </c>
      <c r="N21" s="101" t="s">
        <v>165</v>
      </c>
      <c r="O21" s="20"/>
    </row>
    <row r="22" spans="1:15" s="29" customFormat="1" ht="12.75" customHeight="1">
      <c r="A22" s="71" t="s">
        <v>162</v>
      </c>
      <c r="B22" s="108">
        <v>0.11769603619014832</v>
      </c>
      <c r="C22" s="101" t="s">
        <v>165</v>
      </c>
      <c r="D22" s="101" t="s">
        <v>165</v>
      </c>
      <c r="E22" s="101" t="s">
        <v>165</v>
      </c>
      <c r="F22" s="101" t="s">
        <v>165</v>
      </c>
      <c r="G22" s="101" t="s">
        <v>165</v>
      </c>
      <c r="H22" s="109"/>
      <c r="I22" s="149">
        <v>0.05942700100533875</v>
      </c>
      <c r="J22" s="101" t="s">
        <v>165</v>
      </c>
      <c r="K22" s="101" t="s">
        <v>165</v>
      </c>
      <c r="L22" s="101" t="s">
        <v>165</v>
      </c>
      <c r="M22" s="101" t="s">
        <v>165</v>
      </c>
      <c r="N22" s="101" t="s">
        <v>165</v>
      </c>
      <c r="O22" s="20"/>
    </row>
    <row r="23" spans="1:15" s="29" customFormat="1" ht="12.75" customHeight="1">
      <c r="A23" s="71" t="s">
        <v>163</v>
      </c>
      <c r="B23" s="108">
        <v>0</v>
      </c>
      <c r="C23" s="101" t="s">
        <v>165</v>
      </c>
      <c r="D23" s="101" t="s">
        <v>165</v>
      </c>
      <c r="E23" s="101" t="s">
        <v>165</v>
      </c>
      <c r="F23" s="101" t="s">
        <v>165</v>
      </c>
      <c r="G23" s="101" t="s">
        <v>165</v>
      </c>
      <c r="H23" s="109"/>
      <c r="I23" s="149">
        <v>0</v>
      </c>
      <c r="J23" s="101" t="s">
        <v>165</v>
      </c>
      <c r="K23" s="101" t="s">
        <v>165</v>
      </c>
      <c r="L23" s="101" t="s">
        <v>165</v>
      </c>
      <c r="M23" s="101" t="s">
        <v>165</v>
      </c>
      <c r="N23" s="101" t="s">
        <v>165</v>
      </c>
      <c r="O23" s="20"/>
    </row>
    <row r="24" spans="1:15" s="29" customFormat="1" ht="12.75">
      <c r="A24" s="71" t="s">
        <v>164</v>
      </c>
      <c r="B24" s="108">
        <v>0.05597884194653725</v>
      </c>
      <c r="C24" s="101" t="s">
        <v>165</v>
      </c>
      <c r="D24" s="101" t="s">
        <v>165</v>
      </c>
      <c r="E24" s="101" t="s">
        <v>165</v>
      </c>
      <c r="F24" s="101" t="s">
        <v>165</v>
      </c>
      <c r="G24" s="101" t="s">
        <v>165</v>
      </c>
      <c r="H24" s="109"/>
      <c r="I24" s="149">
        <v>0.026848648245259694</v>
      </c>
      <c r="J24" s="101" t="s">
        <v>165</v>
      </c>
      <c r="K24" s="101" t="s">
        <v>165</v>
      </c>
      <c r="L24" s="101" t="s">
        <v>165</v>
      </c>
      <c r="M24" s="101" t="s">
        <v>165</v>
      </c>
      <c r="N24" s="101" t="s">
        <v>165</v>
      </c>
      <c r="O24" s="20"/>
    </row>
    <row r="25" spans="1:15" s="29" customFormat="1" ht="12.75">
      <c r="A25" s="68" t="s">
        <v>55</v>
      </c>
      <c r="B25" s="34">
        <v>1</v>
      </c>
      <c r="C25" s="170" t="s">
        <v>165</v>
      </c>
      <c r="D25" s="170" t="s">
        <v>165</v>
      </c>
      <c r="E25" s="170" t="s">
        <v>165</v>
      </c>
      <c r="F25" s="170" t="s">
        <v>165</v>
      </c>
      <c r="G25" s="170" t="s">
        <v>165</v>
      </c>
      <c r="H25" s="20"/>
      <c r="I25" s="150">
        <v>1</v>
      </c>
      <c r="J25" s="170" t="s">
        <v>165</v>
      </c>
      <c r="K25" s="170" t="s">
        <v>165</v>
      </c>
      <c r="L25" s="170" t="s">
        <v>165</v>
      </c>
      <c r="M25" s="170" t="s">
        <v>165</v>
      </c>
      <c r="N25" s="170" t="s">
        <v>165</v>
      </c>
      <c r="O25" s="20"/>
    </row>
    <row r="26" spans="1:15" s="29" customFormat="1" ht="12.75" customHeight="1">
      <c r="A26" s="71"/>
      <c r="B26" s="234" t="s">
        <v>130</v>
      </c>
      <c r="C26" s="234"/>
      <c r="D26" s="234"/>
      <c r="E26" s="234"/>
      <c r="F26" s="234"/>
      <c r="G26" s="234"/>
      <c r="H26" s="20"/>
      <c r="I26" s="234" t="s">
        <v>130</v>
      </c>
      <c r="J26" s="234"/>
      <c r="K26" s="234"/>
      <c r="L26" s="234"/>
      <c r="M26" s="234"/>
      <c r="N26" s="234"/>
      <c r="O26" s="20"/>
    </row>
    <row r="27" spans="1:14" ht="12.75" customHeight="1">
      <c r="A27" s="71"/>
      <c r="B27" s="235" t="s">
        <v>97</v>
      </c>
      <c r="C27" s="235"/>
      <c r="D27" s="235"/>
      <c r="E27" s="235"/>
      <c r="F27" s="235"/>
      <c r="G27" s="235"/>
      <c r="I27" s="235" t="s">
        <v>97</v>
      </c>
      <c r="J27" s="235"/>
      <c r="K27" s="235"/>
      <c r="L27" s="235"/>
      <c r="M27" s="235"/>
      <c r="N27" s="235"/>
    </row>
    <row r="28" spans="1:14" ht="12.75">
      <c r="A28" s="71" t="s">
        <v>159</v>
      </c>
      <c r="B28" s="31">
        <v>0.7937057129195723</v>
      </c>
      <c r="C28" s="31">
        <v>0.8541659842008741</v>
      </c>
      <c r="D28" s="31">
        <v>0.7394134774853661</v>
      </c>
      <c r="E28" s="31">
        <v>0.7784248147987446</v>
      </c>
      <c r="F28" s="31">
        <v>0.8509527515436933</v>
      </c>
      <c r="G28" s="31">
        <v>0.702091897893986</v>
      </c>
      <c r="I28" s="31">
        <v>0.8068950295610997</v>
      </c>
      <c r="J28" s="31">
        <v>0.858760789516809</v>
      </c>
      <c r="K28" s="31">
        <v>0.7601642558679161</v>
      </c>
      <c r="L28" s="31">
        <v>0.805201876273262</v>
      </c>
      <c r="M28" s="31">
        <v>0.8578645913638334</v>
      </c>
      <c r="N28" s="31">
        <v>0.7153455289238794</v>
      </c>
    </row>
    <row r="29" spans="1:14" ht="12.75">
      <c r="A29" s="71" t="s">
        <v>160</v>
      </c>
      <c r="B29" s="31">
        <v>0.026679647992162086</v>
      </c>
      <c r="C29" s="31">
        <v>0.02332163270952693</v>
      </c>
      <c r="D29" s="31">
        <v>0.02969508527771844</v>
      </c>
      <c r="E29" s="31">
        <v>0.017110866966731707</v>
      </c>
      <c r="F29" s="31">
        <v>0.028758474006404553</v>
      </c>
      <c r="G29" s="31">
        <v>0.03096947087193674</v>
      </c>
      <c r="I29" s="31">
        <v>0.024564928799012082</v>
      </c>
      <c r="J29" s="31">
        <v>0.02354924799531748</v>
      </c>
      <c r="K29" s="31">
        <v>0.02548005179773988</v>
      </c>
      <c r="L29" s="31">
        <v>0.01718392964904901</v>
      </c>
      <c r="M29" s="31">
        <v>0.02616042890054447</v>
      </c>
      <c r="N29" s="31">
        <v>0.02789086313626616</v>
      </c>
    </row>
    <row r="30" spans="1:14" ht="12.75">
      <c r="A30" s="71" t="s">
        <v>161</v>
      </c>
      <c r="B30" s="31">
        <v>0.048605060706878374</v>
      </c>
      <c r="C30" s="31">
        <v>0.03365117285769386</v>
      </c>
      <c r="D30" s="31">
        <v>0.06203338285229574</v>
      </c>
      <c r="E30" s="31">
        <v>0.09625160263590606</v>
      </c>
      <c r="F30" s="31">
        <v>0.03420512235511731</v>
      </c>
      <c r="G30" s="31">
        <v>0.03463682426759832</v>
      </c>
      <c r="I30" s="31">
        <v>0.04000318636688552</v>
      </c>
      <c r="J30" s="31">
        <v>0.033307200754005825</v>
      </c>
      <c r="K30" s="31">
        <v>0.046036233768398695</v>
      </c>
      <c r="L30" s="31">
        <v>0.09315052063169155</v>
      </c>
      <c r="M30" s="31">
        <v>0.026615436717484668</v>
      </c>
      <c r="N30" s="31">
        <v>0.019519265975633613</v>
      </c>
    </row>
    <row r="31" spans="1:14" ht="12.75">
      <c r="A31" s="71" t="s">
        <v>162</v>
      </c>
      <c r="B31" s="31">
        <v>0.02108720496248798</v>
      </c>
      <c r="C31" s="31">
        <v>0.013835456044519428</v>
      </c>
      <c r="D31" s="31">
        <v>0.027599144972354626</v>
      </c>
      <c r="E31" s="31">
        <v>0.03931110520214112</v>
      </c>
      <c r="F31" s="31">
        <v>0.013885306361365278</v>
      </c>
      <c r="G31" s="31">
        <v>0.01883800830935675</v>
      </c>
      <c r="I31" s="31">
        <v>0.009540451869756477</v>
      </c>
      <c r="J31" s="31">
        <v>0.007299585543861648</v>
      </c>
      <c r="K31" s="31">
        <v>0.011559460503612264</v>
      </c>
      <c r="L31" s="31">
        <v>0.018299510987547455</v>
      </c>
      <c r="M31" s="31">
        <v>0.006475431703695424</v>
      </c>
      <c r="N31" s="31">
        <v>0.0077308814825360955</v>
      </c>
    </row>
    <row r="32" spans="1:14" ht="12.75">
      <c r="A32" s="71" t="s">
        <v>163</v>
      </c>
      <c r="B32" s="31">
        <v>0.0010581923029585965</v>
      </c>
      <c r="C32" s="31">
        <v>0.0005857152253297594</v>
      </c>
      <c r="D32" s="31">
        <v>0.0014824682149296334</v>
      </c>
      <c r="E32" s="31">
        <v>0</v>
      </c>
      <c r="F32" s="31">
        <v>0.002127460879986557</v>
      </c>
      <c r="G32" s="31">
        <v>0</v>
      </c>
      <c r="I32" s="31">
        <v>0.001323559345805197</v>
      </c>
      <c r="J32" s="31">
        <v>0.001155275719129402</v>
      </c>
      <c r="K32" s="31">
        <v>0.0014751819978432736</v>
      </c>
      <c r="L32" s="31">
        <v>0</v>
      </c>
      <c r="M32" s="31">
        <v>0.002662144978944432</v>
      </c>
      <c r="N32" s="31">
        <v>0</v>
      </c>
    </row>
    <row r="33" spans="1:14" ht="12.75">
      <c r="A33" s="71" t="s">
        <v>164</v>
      </c>
      <c r="B33" s="31">
        <v>0.10886418111594066</v>
      </c>
      <c r="C33" s="31">
        <v>0.07444003896205588</v>
      </c>
      <c r="D33" s="31">
        <v>0.1397764411973355</v>
      </c>
      <c r="E33" s="31">
        <v>0.06890161039647652</v>
      </c>
      <c r="F33" s="31">
        <v>0.07007088485343287</v>
      </c>
      <c r="G33" s="31">
        <v>0.21346379865712237</v>
      </c>
      <c r="I33" s="31">
        <v>0.11767284405744086</v>
      </c>
      <c r="J33" s="31">
        <v>0.07592790047087662</v>
      </c>
      <c r="K33" s="31">
        <v>0.15528481606448982</v>
      </c>
      <c r="L33" s="31">
        <v>0.0661641624584501</v>
      </c>
      <c r="M33" s="31">
        <v>0.08022196633549765</v>
      </c>
      <c r="N33" s="31">
        <v>0.22951346048168475</v>
      </c>
    </row>
    <row r="34" spans="1:14" ht="12.75">
      <c r="A34" s="68" t="s">
        <v>55</v>
      </c>
      <c r="B34" s="34">
        <v>1</v>
      </c>
      <c r="C34" s="34">
        <v>1</v>
      </c>
      <c r="D34" s="34">
        <v>1</v>
      </c>
      <c r="E34" s="34">
        <v>1</v>
      </c>
      <c r="F34" s="34">
        <v>1</v>
      </c>
      <c r="G34" s="34">
        <v>1</v>
      </c>
      <c r="I34" s="34">
        <v>1</v>
      </c>
      <c r="J34" s="34">
        <v>1</v>
      </c>
      <c r="K34" s="34">
        <v>1</v>
      </c>
      <c r="L34" s="34">
        <v>1</v>
      </c>
      <c r="M34" s="34">
        <v>1</v>
      </c>
      <c r="N34" s="34">
        <v>1</v>
      </c>
    </row>
    <row r="35" spans="1:14" ht="12.75" customHeight="1">
      <c r="A35" s="71"/>
      <c r="B35" s="234" t="s">
        <v>131</v>
      </c>
      <c r="C35" s="234"/>
      <c r="D35" s="234"/>
      <c r="E35" s="234"/>
      <c r="F35" s="234"/>
      <c r="G35" s="234"/>
      <c r="I35" s="234" t="s">
        <v>131</v>
      </c>
      <c r="J35" s="234"/>
      <c r="K35" s="234"/>
      <c r="L35" s="234"/>
      <c r="M35" s="234"/>
      <c r="N35" s="234"/>
    </row>
    <row r="36" spans="1:14" ht="12.75" customHeight="1">
      <c r="A36" s="71"/>
      <c r="B36" s="235" t="s">
        <v>97</v>
      </c>
      <c r="C36" s="235"/>
      <c r="D36" s="235"/>
      <c r="E36" s="235"/>
      <c r="F36" s="235"/>
      <c r="G36" s="235"/>
      <c r="I36" s="235" t="s">
        <v>97</v>
      </c>
      <c r="J36" s="235"/>
      <c r="K36" s="235"/>
      <c r="L36" s="235"/>
      <c r="M36" s="235"/>
      <c r="N36" s="235"/>
    </row>
    <row r="37" spans="1:14" ht="12.75">
      <c r="A37" s="71" t="s">
        <v>159</v>
      </c>
      <c r="B37" s="31">
        <v>0.7513104671979081</v>
      </c>
      <c r="C37" s="31">
        <v>0.7868253329801713</v>
      </c>
      <c r="D37" s="31">
        <v>0.7165489341944355</v>
      </c>
      <c r="E37" s="31">
        <v>0.7223101296941672</v>
      </c>
      <c r="F37" s="31">
        <v>0.8069643364234642</v>
      </c>
      <c r="G37" s="31">
        <v>0.6668683628308855</v>
      </c>
      <c r="I37" s="31">
        <v>0.766356240322137</v>
      </c>
      <c r="J37" s="31">
        <v>0.7953566018811072</v>
      </c>
      <c r="K37" s="31">
        <v>0.7378461569026874</v>
      </c>
      <c r="L37" s="31">
        <v>0.7482816149472905</v>
      </c>
      <c r="M37" s="31">
        <v>0.8186030814084441</v>
      </c>
      <c r="N37" s="31">
        <v>0.6777790199038062</v>
      </c>
    </row>
    <row r="38" spans="1:14" ht="12.75">
      <c r="A38" s="71" t="s">
        <v>160</v>
      </c>
      <c r="B38" s="31">
        <v>0.03599245700501626</v>
      </c>
      <c r="C38" s="31">
        <v>0.04503028545784432</v>
      </c>
      <c r="D38" s="31">
        <v>0.027146336792459647</v>
      </c>
      <c r="E38" s="31">
        <v>0.03966832971426168</v>
      </c>
      <c r="F38" s="31">
        <v>0.03690033908259828</v>
      </c>
      <c r="G38" s="31">
        <v>0.03020102557815286</v>
      </c>
      <c r="I38" s="31">
        <v>0.03509893588827042</v>
      </c>
      <c r="J38" s="31">
        <v>0.047177227018380535</v>
      </c>
      <c r="K38" s="31">
        <v>0.023224839526277505</v>
      </c>
      <c r="L38" s="31">
        <v>0.03561087994237115</v>
      </c>
      <c r="M38" s="31">
        <v>0.037699148530240346</v>
      </c>
      <c r="N38" s="31">
        <v>0.029195080158282496</v>
      </c>
    </row>
    <row r="39" spans="1:14" ht="12.75">
      <c r="A39" s="71" t="s">
        <v>161</v>
      </c>
      <c r="B39" s="31">
        <v>0.04541493817018888</v>
      </c>
      <c r="C39" s="31">
        <v>0.038142323260780285</v>
      </c>
      <c r="D39" s="31">
        <v>0.052533288123835904</v>
      </c>
      <c r="E39" s="31">
        <v>0.09121694780346683</v>
      </c>
      <c r="F39" s="31">
        <v>0.024756517845840178</v>
      </c>
      <c r="G39" s="31">
        <v>0.03948452268118453</v>
      </c>
      <c r="I39" s="31">
        <v>0.03602513337638107</v>
      </c>
      <c r="J39" s="31">
        <v>0.03388489040019101</v>
      </c>
      <c r="K39" s="31">
        <v>0.038129193550423816</v>
      </c>
      <c r="L39" s="31">
        <v>0.08851988531413524</v>
      </c>
      <c r="M39" s="31">
        <v>0.015392880018082667</v>
      </c>
      <c r="N39" s="31">
        <v>0.022945306792485163</v>
      </c>
    </row>
    <row r="40" spans="1:14" ht="12.75">
      <c r="A40" s="71" t="s">
        <v>162</v>
      </c>
      <c r="B40" s="31">
        <v>0.021677591870340546</v>
      </c>
      <c r="C40" s="31">
        <v>0.016130843736236817</v>
      </c>
      <c r="D40" s="31">
        <v>0.027106683719024756</v>
      </c>
      <c r="E40" s="31">
        <v>0.03860633478756163</v>
      </c>
      <c r="F40" s="31">
        <v>0.013427526800589604</v>
      </c>
      <c r="G40" s="31">
        <v>0.02075883084751112</v>
      </c>
      <c r="I40" s="31">
        <v>0.008049919836977412</v>
      </c>
      <c r="J40" s="31">
        <v>0.0064199252774127915</v>
      </c>
      <c r="K40" s="31">
        <v>0.009652357819412252</v>
      </c>
      <c r="L40" s="31">
        <v>0.015400048200906135</v>
      </c>
      <c r="M40" s="31">
        <v>0.0048600898003486786</v>
      </c>
      <c r="N40" s="31">
        <v>0.006839114477907919</v>
      </c>
    </row>
    <row r="41" spans="1:14" ht="12.75">
      <c r="A41" s="71" t="s">
        <v>163</v>
      </c>
      <c r="B41" s="31">
        <v>0.0003048615583707056</v>
      </c>
      <c r="C41" s="31">
        <v>0.000616329908360489</v>
      </c>
      <c r="D41" s="31">
        <v>0</v>
      </c>
      <c r="E41" s="31">
        <v>0</v>
      </c>
      <c r="F41" s="31">
        <v>0.0006085795331177972</v>
      </c>
      <c r="G41" s="31">
        <v>0</v>
      </c>
      <c r="I41" s="31">
        <v>0.0003029861905692067</v>
      </c>
      <c r="J41" s="31">
        <v>0.0006111827308812401</v>
      </c>
      <c r="K41" s="31">
        <v>0</v>
      </c>
      <c r="L41" s="31">
        <v>0</v>
      </c>
      <c r="M41" s="31">
        <v>0.0006056276053616815</v>
      </c>
      <c r="N41" s="31">
        <v>0</v>
      </c>
    </row>
    <row r="42" spans="1:14" ht="12.75">
      <c r="A42" s="71" t="s">
        <v>164</v>
      </c>
      <c r="B42" s="31">
        <v>0.1452996841981755</v>
      </c>
      <c r="C42" s="31">
        <v>0.1132548846566068</v>
      </c>
      <c r="D42" s="31">
        <v>0.1766647571702441</v>
      </c>
      <c r="E42" s="31">
        <v>0.10819825800054261</v>
      </c>
      <c r="F42" s="31">
        <v>0.11734270031438979</v>
      </c>
      <c r="G42" s="31">
        <v>0.242687258062266</v>
      </c>
      <c r="I42" s="31">
        <v>0.15416678438566472</v>
      </c>
      <c r="J42" s="31">
        <v>0.11655017269202722</v>
      </c>
      <c r="K42" s="31">
        <v>0.19114745220119894</v>
      </c>
      <c r="L42" s="31">
        <v>0.1121875715952969</v>
      </c>
      <c r="M42" s="31">
        <v>0.12283917263752253</v>
      </c>
      <c r="N42" s="31">
        <v>0.26324147866751807</v>
      </c>
    </row>
    <row r="43" spans="1:14" ht="12.75">
      <c r="A43" s="74" t="s">
        <v>55</v>
      </c>
      <c r="B43" s="46">
        <v>1</v>
      </c>
      <c r="C43" s="46">
        <v>1</v>
      </c>
      <c r="D43" s="46">
        <v>1</v>
      </c>
      <c r="E43" s="46">
        <v>1</v>
      </c>
      <c r="F43" s="46">
        <v>1</v>
      </c>
      <c r="G43" s="46">
        <v>1</v>
      </c>
      <c r="H43" s="89"/>
      <c r="I43" s="46">
        <v>1</v>
      </c>
      <c r="J43" s="46">
        <v>1</v>
      </c>
      <c r="K43" s="46">
        <v>1</v>
      </c>
      <c r="L43" s="46">
        <v>1</v>
      </c>
      <c r="M43" s="46">
        <v>1</v>
      </c>
      <c r="N43" s="46">
        <v>1</v>
      </c>
    </row>
    <row r="44" spans="1:34" s="50" customFormat="1" ht="12.75">
      <c r="A44" s="47" t="s">
        <v>273</v>
      </c>
      <c r="B44" s="48"/>
      <c r="C44" s="49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ht="12.75">
      <c r="A45" s="47" t="s">
        <v>248</v>
      </c>
    </row>
  </sheetData>
  <sheetProtection selectLockedCells="1" selectUnlockedCells="1"/>
  <mergeCells count="28">
    <mergeCell ref="A1:N1"/>
    <mergeCell ref="A3:A4"/>
    <mergeCell ref="B3:B4"/>
    <mergeCell ref="C3:D3"/>
    <mergeCell ref="E3:G3"/>
    <mergeCell ref="I3:I4"/>
    <mergeCell ref="J3:K3"/>
    <mergeCell ref="L3:N3"/>
    <mergeCell ref="B18:G18"/>
    <mergeCell ref="I18:N18"/>
    <mergeCell ref="B6:G6"/>
    <mergeCell ref="I6:N6"/>
    <mergeCell ref="B7:G7"/>
    <mergeCell ref="I7:N7"/>
    <mergeCell ref="B8:G8"/>
    <mergeCell ref="I8:N8"/>
    <mergeCell ref="B9:G9"/>
    <mergeCell ref="I9:N9"/>
    <mergeCell ref="B17:G17"/>
    <mergeCell ref="I17:N17"/>
    <mergeCell ref="B36:G36"/>
    <mergeCell ref="I36:N36"/>
    <mergeCell ref="B26:G26"/>
    <mergeCell ref="I26:N26"/>
    <mergeCell ref="B27:G27"/>
    <mergeCell ref="I27:N27"/>
    <mergeCell ref="B35:G35"/>
    <mergeCell ref="I35:N35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96" r:id="rId1"/>
  <rowBreaks count="1" manualBreakCount="1">
    <brk id="34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61"/>
  </sheetPr>
  <dimension ref="A1:IV77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40.7109375" style="20" customWidth="1"/>
    <col min="2" max="2" width="8.8515625" style="28" bestFit="1" customWidth="1"/>
    <col min="3" max="4" width="8.8515625" style="20" bestFit="1" customWidth="1"/>
    <col min="5" max="5" width="1.57421875" style="20" customWidth="1"/>
    <col min="6" max="6" width="7.421875" style="20" bestFit="1" customWidth="1"/>
    <col min="7" max="7" width="8.8515625" style="20" bestFit="1" customWidth="1"/>
    <col min="8" max="8" width="8.28125" style="20" bestFit="1" customWidth="1"/>
    <col min="51" max="251" width="9.140625" style="20" customWidth="1"/>
  </cols>
  <sheetData>
    <row r="1" spans="1:8" ht="23.25" customHeight="1">
      <c r="A1" s="219" t="s">
        <v>214</v>
      </c>
      <c r="B1" s="219"/>
      <c r="C1" s="219"/>
      <c r="D1" s="219"/>
      <c r="E1" s="219"/>
      <c r="F1" s="219"/>
      <c r="G1" s="219"/>
      <c r="H1" s="219"/>
    </row>
    <row r="2" spans="1:8" ht="6.75" customHeight="1">
      <c r="A2" s="25"/>
      <c r="B2" s="25"/>
      <c r="C2" s="25"/>
      <c r="D2" s="25"/>
      <c r="E2" s="25"/>
      <c r="F2" s="25"/>
      <c r="G2" s="25"/>
      <c r="H2" s="25"/>
    </row>
    <row r="3" spans="1:256" s="20" customFormat="1" ht="19.5" customHeight="1">
      <c r="A3" s="227" t="s">
        <v>54</v>
      </c>
      <c r="B3" s="228" t="s">
        <v>55</v>
      </c>
      <c r="C3" s="229" t="s">
        <v>91</v>
      </c>
      <c r="D3" s="229"/>
      <c r="E3" s="58"/>
      <c r="F3" s="229" t="s">
        <v>92</v>
      </c>
      <c r="G3" s="229"/>
      <c r="H3" s="229"/>
      <c r="IR3"/>
      <c r="IS3"/>
      <c r="IT3"/>
      <c r="IU3"/>
      <c r="IV3"/>
    </row>
    <row r="4" spans="1:256" s="20" customFormat="1" ht="30" customHeight="1">
      <c r="A4" s="227"/>
      <c r="B4" s="228"/>
      <c r="C4" s="52" t="s">
        <v>68</v>
      </c>
      <c r="D4" s="52" t="s">
        <v>69</v>
      </c>
      <c r="E4" s="52"/>
      <c r="F4" s="52" t="s">
        <v>71</v>
      </c>
      <c r="G4" s="52" t="s">
        <v>72</v>
      </c>
      <c r="H4" s="52" t="s">
        <v>73</v>
      </c>
      <c r="IR4"/>
      <c r="IS4"/>
      <c r="IT4"/>
      <c r="IU4"/>
      <c r="IV4"/>
    </row>
    <row r="5" spans="3:8" ht="3" customHeight="1">
      <c r="C5" s="24"/>
      <c r="D5" s="24"/>
      <c r="E5" s="24"/>
      <c r="F5" s="24"/>
      <c r="G5" s="24"/>
      <c r="H5" s="24"/>
    </row>
    <row r="6" spans="1:8" ht="30" customHeight="1">
      <c r="A6" s="71"/>
      <c r="B6" s="224" t="s">
        <v>157</v>
      </c>
      <c r="C6" s="224"/>
      <c r="D6" s="224"/>
      <c r="E6" s="224"/>
      <c r="F6" s="224"/>
      <c r="G6" s="224"/>
      <c r="H6" s="224"/>
    </row>
    <row r="7" spans="1:8" ht="12.75" customHeight="1">
      <c r="A7" s="71"/>
      <c r="B7" s="234" t="s">
        <v>95</v>
      </c>
      <c r="C7" s="234"/>
      <c r="D7" s="234"/>
      <c r="E7" s="234"/>
      <c r="F7" s="234"/>
      <c r="G7" s="234"/>
      <c r="H7" s="234"/>
    </row>
    <row r="8" spans="1:50" s="29" customFormat="1" ht="12.75" customHeight="1">
      <c r="A8" s="71"/>
      <c r="B8" s="234" t="s">
        <v>122</v>
      </c>
      <c r="C8" s="234"/>
      <c r="D8" s="234"/>
      <c r="E8" s="234"/>
      <c r="F8" s="234"/>
      <c r="G8" s="234"/>
      <c r="H8" s="234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9" customFormat="1" ht="12.75" customHeight="1">
      <c r="A9" s="71"/>
      <c r="B9" s="235" t="s">
        <v>105</v>
      </c>
      <c r="C9" s="235"/>
      <c r="D9" s="235"/>
      <c r="E9" s="235"/>
      <c r="F9" s="235"/>
      <c r="G9" s="235"/>
      <c r="H9" s="235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9" customFormat="1" ht="12.75">
      <c r="A10" s="71" t="s">
        <v>159</v>
      </c>
      <c r="B10" s="75">
        <v>1268148.0708015072</v>
      </c>
      <c r="C10" s="76">
        <v>702302.8672742065</v>
      </c>
      <c r="D10" s="76">
        <v>565845.2035273007</v>
      </c>
      <c r="E10" s="76"/>
      <c r="F10" s="76">
        <v>361006.19274392055</v>
      </c>
      <c r="G10" s="76">
        <v>853660.0303466765</v>
      </c>
      <c r="H10" s="76">
        <v>53481.847710908245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29" customFormat="1" ht="12.75">
      <c r="A11" s="71" t="s">
        <v>160</v>
      </c>
      <c r="B11" s="75">
        <v>29547.70717373002</v>
      </c>
      <c r="C11" s="76">
        <v>12965.326403788149</v>
      </c>
      <c r="D11" s="76">
        <v>16582.380769941876</v>
      </c>
      <c r="E11" s="76"/>
      <c r="F11" s="76">
        <v>4910.50793650793</v>
      </c>
      <c r="G11" s="76">
        <v>19726.900441814603</v>
      </c>
      <c r="H11" s="76">
        <v>4910.298795407488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36" customFormat="1" ht="12.75">
      <c r="A12" s="71" t="s">
        <v>161</v>
      </c>
      <c r="B12" s="75">
        <v>70185.03266298499</v>
      </c>
      <c r="C12" s="76">
        <v>26569.764271738946</v>
      </c>
      <c r="D12" s="76">
        <v>43615.26839124606</v>
      </c>
      <c r="E12" s="76"/>
      <c r="F12" s="76">
        <v>30876.828601844663</v>
      </c>
      <c r="G12" s="76">
        <v>39308.204061140335</v>
      </c>
      <c r="H12" s="76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s="29" customFormat="1" ht="12.75">
      <c r="A13" s="71" t="s">
        <v>162</v>
      </c>
      <c r="B13" s="75">
        <v>34106.00629768488</v>
      </c>
      <c r="C13" s="76">
        <v>10396.157659536108</v>
      </c>
      <c r="D13" s="76">
        <v>23709.848638148767</v>
      </c>
      <c r="E13" s="76"/>
      <c r="F13" s="76">
        <v>17185.87195516841</v>
      </c>
      <c r="G13" s="76">
        <v>14036.94593671936</v>
      </c>
      <c r="H13" s="76">
        <v>2883.1884057971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1:50" s="29" customFormat="1" ht="12.75" customHeight="1">
      <c r="A14" s="71" t="s">
        <v>163</v>
      </c>
      <c r="B14" s="75">
        <v>1216.71428571429</v>
      </c>
      <c r="C14" s="76">
        <v>0</v>
      </c>
      <c r="D14" s="76">
        <v>1216.71428571429</v>
      </c>
      <c r="E14" s="76"/>
      <c r="F14" s="76">
        <v>0</v>
      </c>
      <c r="G14" s="76">
        <v>1216.71428571429</v>
      </c>
      <c r="H14" s="76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29" customFormat="1" ht="12.75" customHeight="1">
      <c r="A15" s="71" t="s">
        <v>164</v>
      </c>
      <c r="B15" s="75">
        <v>84437.88475544409</v>
      </c>
      <c r="C15" s="76">
        <v>21124.71910112059</v>
      </c>
      <c r="D15" s="76">
        <v>63313.1656543235</v>
      </c>
      <c r="E15" s="76"/>
      <c r="F15" s="76">
        <v>23142.584824096433</v>
      </c>
      <c r="G15" s="76">
        <v>55565.930915409976</v>
      </c>
      <c r="H15" s="76">
        <v>5729.369015937666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29" customFormat="1" ht="12.75" customHeight="1">
      <c r="A16" s="68" t="s">
        <v>55</v>
      </c>
      <c r="B16" s="77">
        <v>1487641.4159770655</v>
      </c>
      <c r="C16" s="77">
        <v>773358.8347103903</v>
      </c>
      <c r="D16" s="77">
        <v>714282.5812666753</v>
      </c>
      <c r="E16" s="78"/>
      <c r="F16" s="77">
        <v>437121.986061538</v>
      </c>
      <c r="G16" s="77">
        <v>983514.7259874749</v>
      </c>
      <c r="H16" s="77">
        <v>67004.7039280505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1:50" s="29" customFormat="1" ht="12.75" customHeight="1">
      <c r="A17" s="71"/>
      <c r="B17" s="235" t="s">
        <v>97</v>
      </c>
      <c r="C17" s="235"/>
      <c r="D17" s="235"/>
      <c r="E17" s="235"/>
      <c r="F17" s="235"/>
      <c r="G17" s="235"/>
      <c r="H17" s="235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1:50" s="29" customFormat="1" ht="12.75">
      <c r="A18" s="71" t="s">
        <v>159</v>
      </c>
      <c r="B18" s="31">
        <v>0.8524554756151383</v>
      </c>
      <c r="C18" s="31">
        <v>0.9081203133047635</v>
      </c>
      <c r="D18" s="31">
        <v>0.7921867596489016</v>
      </c>
      <c r="E18" s="31"/>
      <c r="F18" s="31">
        <v>0.8258705904879791</v>
      </c>
      <c r="G18" s="31">
        <v>0.8679687327402029</v>
      </c>
      <c r="H18" s="31">
        <v>0.7981804944371806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1:50" s="29" customFormat="1" ht="12.75">
      <c r="A19" s="71" t="s">
        <v>160</v>
      </c>
      <c r="B19" s="31">
        <v>0.01986211653990786</v>
      </c>
      <c r="C19" s="31">
        <v>0.016764955440954448</v>
      </c>
      <c r="D19" s="31">
        <v>0.02321543490607801</v>
      </c>
      <c r="E19" s="31"/>
      <c r="F19" s="31">
        <v>0.01123372443640167</v>
      </c>
      <c r="G19" s="31">
        <v>0.02005755472751897</v>
      </c>
      <c r="H19" s="31">
        <v>0.07328289668558428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</row>
    <row r="20" spans="1:50" s="29" customFormat="1" ht="12.75">
      <c r="A20" s="71" t="s">
        <v>161</v>
      </c>
      <c r="B20" s="31">
        <v>0.04717872997431191</v>
      </c>
      <c r="C20" s="31">
        <v>0.034356320868421796</v>
      </c>
      <c r="D20" s="31">
        <v>0.06106164357795313</v>
      </c>
      <c r="E20" s="31"/>
      <c r="F20" s="31">
        <v>0.0706366405406518</v>
      </c>
      <c r="G20" s="31">
        <v>0.039967072197799436</v>
      </c>
      <c r="H20" s="31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1:50" s="29" customFormat="1" ht="12.75">
      <c r="A21" s="71" t="s">
        <v>162</v>
      </c>
      <c r="B21" s="31">
        <v>0.022926228008571845</v>
      </c>
      <c r="C21" s="31">
        <v>0.013442864027575623</v>
      </c>
      <c r="D21" s="31">
        <v>0.033193933689524995</v>
      </c>
      <c r="E21" s="31"/>
      <c r="F21" s="31">
        <v>0.0393159632852441</v>
      </c>
      <c r="G21" s="31">
        <v>0.014272227518124746</v>
      </c>
      <c r="H21" s="31">
        <v>0.04302964175310828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s="93" customFormat="1" ht="12.75">
      <c r="A22" s="71" t="s">
        <v>163</v>
      </c>
      <c r="B22" s="31">
        <v>0.0008178814280423662</v>
      </c>
      <c r="C22" s="31">
        <v>0</v>
      </c>
      <c r="D22" s="31">
        <v>0.0017034074715312614</v>
      </c>
      <c r="E22" s="31"/>
      <c r="F22" s="31">
        <v>0</v>
      </c>
      <c r="G22" s="31">
        <v>0.0012371083559452316</v>
      </c>
      <c r="H22" s="31"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s="93" customFormat="1" ht="12.75">
      <c r="A23" s="71" t="s">
        <v>164</v>
      </c>
      <c r="B23" s="31">
        <v>0.05675956843402768</v>
      </c>
      <c r="C23" s="31">
        <v>0.027315546358284558</v>
      </c>
      <c r="D23" s="31">
        <v>0.08863882070601092</v>
      </c>
      <c r="E23" s="31"/>
      <c r="F23" s="31">
        <v>0.05294308124972333</v>
      </c>
      <c r="G23" s="31">
        <v>0.05649730446040887</v>
      </c>
      <c r="H23" s="31">
        <v>0.08550696712412682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s="102" customFormat="1" ht="17.25" customHeight="1">
      <c r="A24" s="68" t="s">
        <v>55</v>
      </c>
      <c r="B24" s="34">
        <v>1</v>
      </c>
      <c r="C24" s="34">
        <v>1</v>
      </c>
      <c r="D24" s="34">
        <v>1</v>
      </c>
      <c r="E24" s="34"/>
      <c r="F24" s="34">
        <v>1</v>
      </c>
      <c r="G24" s="34">
        <v>1</v>
      </c>
      <c r="H24" s="34">
        <v>1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s="29" customFormat="1" ht="12.75" customHeight="1">
      <c r="A25" s="71"/>
      <c r="B25" s="234" t="s">
        <v>129</v>
      </c>
      <c r="C25" s="234"/>
      <c r="D25" s="234"/>
      <c r="E25" s="234"/>
      <c r="F25" s="234"/>
      <c r="G25" s="234"/>
      <c r="H25" s="234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s="29" customFormat="1" ht="12.75" customHeight="1">
      <c r="A26" s="71"/>
      <c r="B26" s="235" t="s">
        <v>105</v>
      </c>
      <c r="C26" s="235"/>
      <c r="D26" s="235"/>
      <c r="E26" s="235"/>
      <c r="F26" s="235"/>
      <c r="G26" s="235"/>
      <c r="H26" s="235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s="29" customFormat="1" ht="12.75">
      <c r="A27" s="71" t="s">
        <v>159</v>
      </c>
      <c r="B27" s="75">
        <v>56592.00822337329</v>
      </c>
      <c r="C27" s="101" t="s">
        <v>165</v>
      </c>
      <c r="D27" s="101" t="s">
        <v>165</v>
      </c>
      <c r="E27" s="101"/>
      <c r="F27" s="101" t="s">
        <v>165</v>
      </c>
      <c r="G27" s="101" t="s">
        <v>165</v>
      </c>
      <c r="H27" s="101" t="s">
        <v>165</v>
      </c>
      <c r="I27" s="20"/>
      <c r="J27" s="95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s="29" customFormat="1" ht="12.75">
      <c r="A28" s="71" t="s">
        <v>160</v>
      </c>
      <c r="B28" s="75">
        <v>4601.476913437438</v>
      </c>
      <c r="C28" s="101" t="s">
        <v>165</v>
      </c>
      <c r="D28" s="101" t="s">
        <v>165</v>
      </c>
      <c r="E28" s="101"/>
      <c r="F28" s="101" t="s">
        <v>165</v>
      </c>
      <c r="G28" s="101" t="s">
        <v>165</v>
      </c>
      <c r="H28" s="101" t="s">
        <v>165</v>
      </c>
      <c r="I28" s="20"/>
      <c r="J28" s="20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s="36" customFormat="1" ht="12.75">
      <c r="A29" s="71" t="s">
        <v>161</v>
      </c>
      <c r="B29" s="75">
        <v>77813.4967061388</v>
      </c>
      <c r="C29" s="101" t="s">
        <v>165</v>
      </c>
      <c r="D29" s="101" t="s">
        <v>165</v>
      </c>
      <c r="E29" s="101"/>
      <c r="F29" s="101" t="s">
        <v>165</v>
      </c>
      <c r="G29" s="101" t="s">
        <v>165</v>
      </c>
      <c r="H29" s="101" t="s">
        <v>165</v>
      </c>
      <c r="I29" s="20"/>
      <c r="J29" s="20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s="29" customFormat="1" ht="12.75">
      <c r="A30" s="71" t="s">
        <v>162</v>
      </c>
      <c r="B30" s="75">
        <v>19799.19323858744</v>
      </c>
      <c r="C30" s="101" t="s">
        <v>165</v>
      </c>
      <c r="D30" s="101" t="s">
        <v>165</v>
      </c>
      <c r="E30" s="101"/>
      <c r="F30" s="101" t="s">
        <v>165</v>
      </c>
      <c r="G30" s="101" t="s">
        <v>165</v>
      </c>
      <c r="H30" s="101" t="s">
        <v>165</v>
      </c>
      <c r="I30" s="20"/>
      <c r="J30" s="2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s="29" customFormat="1" ht="12.75" customHeight="1">
      <c r="A31" s="71" t="s">
        <v>163</v>
      </c>
      <c r="B31" s="75">
        <v>0</v>
      </c>
      <c r="C31" s="101" t="s">
        <v>165</v>
      </c>
      <c r="D31" s="101" t="s">
        <v>165</v>
      </c>
      <c r="E31" s="101"/>
      <c r="F31" s="101" t="s">
        <v>165</v>
      </c>
      <c r="G31" s="101" t="s">
        <v>165</v>
      </c>
      <c r="H31" s="101" t="s">
        <v>165</v>
      </c>
      <c r="I31" s="20"/>
      <c r="J31" s="20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s="29" customFormat="1" ht="12.75" customHeight="1">
      <c r="A32" s="71" t="s">
        <v>164</v>
      </c>
      <c r="B32" s="75">
        <v>9416.934884546332</v>
      </c>
      <c r="C32" s="101" t="s">
        <v>165</v>
      </c>
      <c r="D32" s="101" t="s">
        <v>165</v>
      </c>
      <c r="E32" s="101"/>
      <c r="F32" s="101" t="s">
        <v>165</v>
      </c>
      <c r="G32" s="101" t="s">
        <v>165</v>
      </c>
      <c r="H32" s="101" t="s">
        <v>165</v>
      </c>
      <c r="I32" s="20"/>
      <c r="J32" s="20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s="29" customFormat="1" ht="12.75" customHeight="1">
      <c r="A33" s="68" t="s">
        <v>55</v>
      </c>
      <c r="B33" s="77">
        <v>168223.10996608328</v>
      </c>
      <c r="C33" s="170" t="s">
        <v>165</v>
      </c>
      <c r="D33" s="170" t="s">
        <v>165</v>
      </c>
      <c r="E33" s="170"/>
      <c r="F33" s="170" t="s">
        <v>165</v>
      </c>
      <c r="G33" s="170" t="s">
        <v>165</v>
      </c>
      <c r="H33" s="170" t="s">
        <v>165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s="29" customFormat="1" ht="12.75" customHeight="1">
      <c r="A34" s="71"/>
      <c r="B34" s="235" t="s">
        <v>97</v>
      </c>
      <c r="C34" s="235"/>
      <c r="D34" s="235"/>
      <c r="E34" s="235"/>
      <c r="F34" s="235"/>
      <c r="G34" s="235"/>
      <c r="H34" s="235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s="29" customFormat="1" ht="12.75">
      <c r="A35" s="71" t="s">
        <v>159</v>
      </c>
      <c r="B35" s="31">
        <v>0.3364104268122449</v>
      </c>
      <c r="C35" s="101" t="s">
        <v>165</v>
      </c>
      <c r="D35" s="101" t="s">
        <v>165</v>
      </c>
      <c r="E35" s="101"/>
      <c r="F35" s="101" t="s">
        <v>165</v>
      </c>
      <c r="G35" s="101" t="s">
        <v>165</v>
      </c>
      <c r="H35" s="101" t="s">
        <v>165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s="29" customFormat="1" ht="12.75">
      <c r="A36" s="71" t="s">
        <v>160</v>
      </c>
      <c r="B36" s="31">
        <v>0.027353417222908176</v>
      </c>
      <c r="C36" s="101" t="s">
        <v>165</v>
      </c>
      <c r="D36" s="101" t="s">
        <v>165</v>
      </c>
      <c r="E36" s="101"/>
      <c r="F36" s="101" t="s">
        <v>165</v>
      </c>
      <c r="G36" s="101" t="s">
        <v>165</v>
      </c>
      <c r="H36" s="101" t="s">
        <v>165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s="29" customFormat="1" ht="12.75">
      <c r="A37" s="71" t="s">
        <v>161</v>
      </c>
      <c r="B37" s="31">
        <v>0.4625612778281614</v>
      </c>
      <c r="C37" s="101" t="s">
        <v>165</v>
      </c>
      <c r="D37" s="101" t="s">
        <v>165</v>
      </c>
      <c r="E37" s="101"/>
      <c r="F37" s="101" t="s">
        <v>165</v>
      </c>
      <c r="G37" s="101" t="s">
        <v>165</v>
      </c>
      <c r="H37" s="101" t="s">
        <v>165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29" customFormat="1" ht="12.75">
      <c r="A38" s="71" t="s">
        <v>162</v>
      </c>
      <c r="B38" s="31">
        <v>0.11769603619014832</v>
      </c>
      <c r="C38" s="101" t="s">
        <v>165</v>
      </c>
      <c r="D38" s="101" t="s">
        <v>165</v>
      </c>
      <c r="E38" s="101"/>
      <c r="F38" s="101" t="s">
        <v>165</v>
      </c>
      <c r="G38" s="101" t="s">
        <v>165</v>
      </c>
      <c r="H38" s="101" t="s">
        <v>165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s="36" customFormat="1" ht="12.75">
      <c r="A39" s="71" t="s">
        <v>163</v>
      </c>
      <c r="B39" s="31">
        <v>0</v>
      </c>
      <c r="C39" s="101" t="s">
        <v>165</v>
      </c>
      <c r="D39" s="101" t="s">
        <v>165</v>
      </c>
      <c r="E39" s="101"/>
      <c r="F39" s="101" t="s">
        <v>165</v>
      </c>
      <c r="G39" s="101" t="s">
        <v>165</v>
      </c>
      <c r="H39" s="101" t="s">
        <v>165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1:50" s="50" customFormat="1" ht="12.75">
      <c r="A40" s="71" t="s">
        <v>164</v>
      </c>
      <c r="B40" s="31">
        <v>0.05597884194653725</v>
      </c>
      <c r="C40" s="101" t="s">
        <v>165</v>
      </c>
      <c r="D40" s="101" t="s">
        <v>165</v>
      </c>
      <c r="E40" s="101"/>
      <c r="F40" s="101" t="s">
        <v>165</v>
      </c>
      <c r="G40" s="101" t="s">
        <v>165</v>
      </c>
      <c r="H40" s="101" t="s">
        <v>165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1:8" ht="12.75">
      <c r="A41" s="68" t="s">
        <v>55</v>
      </c>
      <c r="B41" s="34">
        <v>1</v>
      </c>
      <c r="C41" s="170" t="s">
        <v>165</v>
      </c>
      <c r="D41" s="170" t="s">
        <v>165</v>
      </c>
      <c r="E41" s="170"/>
      <c r="F41" s="170" t="s">
        <v>165</v>
      </c>
      <c r="G41" s="170" t="s">
        <v>165</v>
      </c>
      <c r="H41" s="170" t="s">
        <v>165</v>
      </c>
    </row>
    <row r="42" spans="1:8" ht="12.75" customHeight="1">
      <c r="A42" s="71"/>
      <c r="B42" s="234" t="s">
        <v>130</v>
      </c>
      <c r="C42" s="234"/>
      <c r="D42" s="234"/>
      <c r="E42" s="234"/>
      <c r="F42" s="234"/>
      <c r="G42" s="234"/>
      <c r="H42" s="234"/>
    </row>
    <row r="43" spans="1:8" ht="12.75" customHeight="1">
      <c r="A43" s="71"/>
      <c r="B43" s="235" t="s">
        <v>105</v>
      </c>
      <c r="C43" s="235"/>
      <c r="D43" s="235"/>
      <c r="E43" s="235"/>
      <c r="F43" s="235"/>
      <c r="G43" s="235"/>
      <c r="H43" s="235"/>
    </row>
    <row r="44" spans="1:8" ht="12.75">
      <c r="A44" s="71" t="s">
        <v>159</v>
      </c>
      <c r="B44" s="75">
        <v>2501959.335774023</v>
      </c>
      <c r="C44" s="76">
        <v>1273909.4385308968</v>
      </c>
      <c r="D44" s="76">
        <v>1228049.8972431265</v>
      </c>
      <c r="E44" s="76"/>
      <c r="F44" s="76">
        <v>564832.2823265207</v>
      </c>
      <c r="G44" s="76">
        <v>1334225.3956695842</v>
      </c>
      <c r="H44" s="76">
        <v>602901.6577779143</v>
      </c>
    </row>
    <row r="45" spans="1:8" ht="12.75">
      <c r="A45" s="71" t="s">
        <v>160</v>
      </c>
      <c r="B45" s="75">
        <v>84100.93726504227</v>
      </c>
      <c r="C45" s="76">
        <v>34782.054752990996</v>
      </c>
      <c r="D45" s="76">
        <v>49318.882512051234</v>
      </c>
      <c r="E45" s="76"/>
      <c r="F45" s="76">
        <v>12415.80414404349</v>
      </c>
      <c r="G45" s="76">
        <v>45090.9716085199</v>
      </c>
      <c r="H45" s="76">
        <v>26594.161512478877</v>
      </c>
    </row>
    <row r="46" spans="1:8" ht="12.75">
      <c r="A46" s="71" t="s">
        <v>161</v>
      </c>
      <c r="B46" s="75">
        <v>153215.33336847764</v>
      </c>
      <c r="C46" s="76">
        <v>50187.606992049856</v>
      </c>
      <c r="D46" s="76">
        <v>103027.72637642788</v>
      </c>
      <c r="E46" s="76"/>
      <c r="F46" s="76">
        <v>69841.05768580882</v>
      </c>
      <c r="G46" s="76">
        <v>53630.87765495006</v>
      </c>
      <c r="H46" s="76">
        <v>29743.398027718784</v>
      </c>
    </row>
    <row r="47" spans="1:8" ht="12.75">
      <c r="A47" s="71" t="s">
        <v>162</v>
      </c>
      <c r="B47" s="75">
        <v>66472.15518609139</v>
      </c>
      <c r="C47" s="76">
        <v>20634.30102286507</v>
      </c>
      <c r="D47" s="76">
        <v>45837.85416322634</v>
      </c>
      <c r="E47" s="76"/>
      <c r="F47" s="76">
        <v>28524.50339451735</v>
      </c>
      <c r="G47" s="76">
        <v>21771.04232917535</v>
      </c>
      <c r="H47" s="76">
        <v>16176.60946239869</v>
      </c>
    </row>
    <row r="48" spans="1:8" ht="12.75">
      <c r="A48" s="71" t="s">
        <v>163</v>
      </c>
      <c r="B48" s="75">
        <v>3335.68735658043</v>
      </c>
      <c r="C48" s="76">
        <v>873.54</v>
      </c>
      <c r="D48" s="76">
        <v>2462.14735658043</v>
      </c>
      <c r="E48" s="76"/>
      <c r="F48" s="76">
        <v>0</v>
      </c>
      <c r="G48" s="76">
        <v>3335.68735658043</v>
      </c>
      <c r="H48" s="76">
        <v>0</v>
      </c>
    </row>
    <row r="49" spans="1:8" ht="12.75">
      <c r="A49" s="71" t="s">
        <v>164</v>
      </c>
      <c r="B49" s="75">
        <v>343167.1838073591</v>
      </c>
      <c r="C49" s="76">
        <v>111020.42225093987</v>
      </c>
      <c r="D49" s="76">
        <v>232146.7615564189</v>
      </c>
      <c r="E49" s="76"/>
      <c r="F49" s="76">
        <v>49995.64905478565</v>
      </c>
      <c r="G49" s="76">
        <v>109865.50533962161</v>
      </c>
      <c r="H49" s="76">
        <v>183306.02941295158</v>
      </c>
    </row>
    <row r="50" spans="1:8" ht="12.75">
      <c r="A50" s="68" t="s">
        <v>55</v>
      </c>
      <c r="B50" s="77">
        <v>3152250.632757574</v>
      </c>
      <c r="C50" s="77">
        <v>1491407.3635497426</v>
      </c>
      <c r="D50" s="77">
        <v>1660843.2692078312</v>
      </c>
      <c r="E50" s="78"/>
      <c r="F50" s="77">
        <v>725609.296605676</v>
      </c>
      <c r="G50" s="77">
        <v>1567919.4799584318</v>
      </c>
      <c r="H50" s="77">
        <v>858721.8561934622</v>
      </c>
    </row>
    <row r="51" spans="1:8" ht="12.75" customHeight="1">
      <c r="A51" s="71"/>
      <c r="B51" s="235" t="s">
        <v>97</v>
      </c>
      <c r="C51" s="235"/>
      <c r="D51" s="235"/>
      <c r="E51" s="235"/>
      <c r="F51" s="235"/>
      <c r="G51" s="235"/>
      <c r="H51" s="235"/>
    </row>
    <row r="52" spans="1:8" ht="12.75">
      <c r="A52" s="71" t="s">
        <v>159</v>
      </c>
      <c r="B52" s="31">
        <v>0.7937057129195723</v>
      </c>
      <c r="C52" s="31">
        <v>0.8541659842008741</v>
      </c>
      <c r="D52" s="31">
        <v>0.7394134774853661</v>
      </c>
      <c r="E52" s="31"/>
      <c r="F52" s="31">
        <v>0.7784248147987446</v>
      </c>
      <c r="G52" s="31">
        <v>0.8509527515436933</v>
      </c>
      <c r="H52" s="31">
        <v>0.702091897893986</v>
      </c>
    </row>
    <row r="53" spans="1:8" ht="12.75">
      <c r="A53" s="71" t="s">
        <v>160</v>
      </c>
      <c r="B53" s="31">
        <v>0.026679647992162086</v>
      </c>
      <c r="C53" s="31">
        <v>0.02332163270952693</v>
      </c>
      <c r="D53" s="31">
        <v>0.02969508527771844</v>
      </c>
      <c r="E53" s="31"/>
      <c r="F53" s="31">
        <v>0.017110866966731707</v>
      </c>
      <c r="G53" s="31">
        <v>0.028758474006404553</v>
      </c>
      <c r="H53" s="31">
        <v>0.03096947087193674</v>
      </c>
    </row>
    <row r="54" spans="1:8" ht="12.75">
      <c r="A54" s="71" t="s">
        <v>161</v>
      </c>
      <c r="B54" s="31">
        <v>0.048605060706878374</v>
      </c>
      <c r="C54" s="31">
        <v>0.03365117285769386</v>
      </c>
      <c r="D54" s="31">
        <v>0.06203338285229574</v>
      </c>
      <c r="E54" s="31"/>
      <c r="F54" s="31">
        <v>0.09625160263590606</v>
      </c>
      <c r="G54" s="31">
        <v>0.03420512235511731</v>
      </c>
      <c r="H54" s="31">
        <v>0.03463682426759832</v>
      </c>
    </row>
    <row r="55" spans="1:8" ht="12.75">
      <c r="A55" s="71" t="s">
        <v>162</v>
      </c>
      <c r="B55" s="31">
        <v>0.02108720496248798</v>
      </c>
      <c r="C55" s="31">
        <v>0.013835456044519428</v>
      </c>
      <c r="D55" s="31">
        <v>0.027599144972354626</v>
      </c>
      <c r="E55" s="31"/>
      <c r="F55" s="31">
        <v>0.03931110520214112</v>
      </c>
      <c r="G55" s="31">
        <v>0.013885306361365278</v>
      </c>
      <c r="H55" s="31">
        <v>0.01883800830935675</v>
      </c>
    </row>
    <row r="56" spans="1:8" ht="12.75">
      <c r="A56" s="71" t="s">
        <v>163</v>
      </c>
      <c r="B56" s="31">
        <v>0.0010581923029585965</v>
      </c>
      <c r="C56" s="31">
        <v>0.0005857152253297594</v>
      </c>
      <c r="D56" s="31">
        <v>0.0014824682149296334</v>
      </c>
      <c r="E56" s="31"/>
      <c r="F56" s="31">
        <v>0</v>
      </c>
      <c r="G56" s="31">
        <v>0.002127460879986557</v>
      </c>
      <c r="H56" s="31">
        <v>0</v>
      </c>
    </row>
    <row r="57" spans="1:8" ht="12.75">
      <c r="A57" s="71" t="s">
        <v>164</v>
      </c>
      <c r="B57" s="31">
        <v>0.10886418111594066</v>
      </c>
      <c r="C57" s="31">
        <v>0.07444003896205588</v>
      </c>
      <c r="D57" s="31">
        <v>0.1397764411973355</v>
      </c>
      <c r="E57" s="31"/>
      <c r="F57" s="31">
        <v>0.06890161039647652</v>
      </c>
      <c r="G57" s="31">
        <v>0.07007088485343287</v>
      </c>
      <c r="H57" s="31">
        <v>0.21346379865712237</v>
      </c>
    </row>
    <row r="58" spans="1:8" ht="12.75">
      <c r="A58" s="68" t="s">
        <v>55</v>
      </c>
      <c r="B58" s="34">
        <v>1</v>
      </c>
      <c r="C58" s="34">
        <v>1</v>
      </c>
      <c r="D58" s="34">
        <v>1</v>
      </c>
      <c r="E58" s="34"/>
      <c r="F58" s="34">
        <v>1</v>
      </c>
      <c r="G58" s="34">
        <v>1</v>
      </c>
      <c r="H58" s="34">
        <v>1</v>
      </c>
    </row>
    <row r="59" spans="1:8" ht="12.75" customHeight="1">
      <c r="A59" s="71"/>
      <c r="B59" s="234" t="s">
        <v>131</v>
      </c>
      <c r="C59" s="234"/>
      <c r="D59" s="234"/>
      <c r="E59" s="234"/>
      <c r="F59" s="234"/>
      <c r="G59" s="234"/>
      <c r="H59" s="234"/>
    </row>
    <row r="60" spans="1:8" ht="12.75" customHeight="1">
      <c r="A60" s="71"/>
      <c r="B60" s="235" t="s">
        <v>105</v>
      </c>
      <c r="C60" s="235"/>
      <c r="D60" s="235"/>
      <c r="E60" s="235"/>
      <c r="F60" s="235"/>
      <c r="G60" s="235"/>
      <c r="H60" s="235"/>
    </row>
    <row r="61" spans="1:8" ht="12.75">
      <c r="A61" s="71" t="s">
        <v>159</v>
      </c>
      <c r="B61" s="75">
        <v>2152779.606007305</v>
      </c>
      <c r="C61" s="76">
        <v>1115187.486519778</v>
      </c>
      <c r="D61" s="76">
        <v>1037592.11948753</v>
      </c>
      <c r="E61" s="76"/>
      <c r="F61" s="76">
        <v>532429.5279806893</v>
      </c>
      <c r="G61" s="76">
        <v>1158296.63680607</v>
      </c>
      <c r="H61" s="76">
        <v>462053.4412205468</v>
      </c>
    </row>
    <row r="62" spans="1:8" ht="12.75">
      <c r="A62" s="71" t="s">
        <v>160</v>
      </c>
      <c r="B62" s="75">
        <v>103131.5691627163</v>
      </c>
      <c r="C62" s="76">
        <v>63822.564871925686</v>
      </c>
      <c r="D62" s="76">
        <v>39309.00429079063</v>
      </c>
      <c r="E62" s="76"/>
      <c r="F62" s="76">
        <v>29240.33486071883</v>
      </c>
      <c r="G62" s="76">
        <v>52965.833466459466</v>
      </c>
      <c r="H62" s="76">
        <v>20925.400835538017</v>
      </c>
    </row>
    <row r="63" spans="1:8" ht="12.75">
      <c r="A63" s="71" t="s">
        <v>161</v>
      </c>
      <c r="B63" s="75">
        <v>130130.42805792758</v>
      </c>
      <c r="C63" s="76">
        <v>54060.081474634426</v>
      </c>
      <c r="D63" s="76">
        <v>76070.34658329308</v>
      </c>
      <c r="E63" s="76"/>
      <c r="F63" s="76">
        <v>67237.8725789192</v>
      </c>
      <c r="G63" s="76">
        <v>35534.893012692424</v>
      </c>
      <c r="H63" s="76">
        <v>27357.66246631589</v>
      </c>
    </row>
    <row r="64" spans="1:8" ht="12.75">
      <c r="A64" s="71" t="s">
        <v>162</v>
      </c>
      <c r="B64" s="75">
        <v>62114.23868466612</v>
      </c>
      <c r="C64" s="76">
        <v>22862.653663580728</v>
      </c>
      <c r="D64" s="76">
        <v>39251.585021085404</v>
      </c>
      <c r="E64" s="76"/>
      <c r="F64" s="76">
        <v>28457.51674105574</v>
      </c>
      <c r="G64" s="76">
        <v>19273.53964944574</v>
      </c>
      <c r="H64" s="76">
        <v>14383.182294164639</v>
      </c>
    </row>
    <row r="65" spans="1:8" ht="12.75">
      <c r="A65" s="71" t="s">
        <v>163</v>
      </c>
      <c r="B65" s="75">
        <v>873.54</v>
      </c>
      <c r="C65" s="76">
        <v>873.54</v>
      </c>
      <c r="D65" s="76">
        <v>0</v>
      </c>
      <c r="E65" s="76"/>
      <c r="F65" s="76">
        <v>0</v>
      </c>
      <c r="G65" s="76">
        <v>873.54</v>
      </c>
      <c r="H65" s="76">
        <v>0</v>
      </c>
    </row>
    <row r="66" spans="1:8" ht="12.75">
      <c r="A66" s="71" t="s">
        <v>164</v>
      </c>
      <c r="B66" s="75">
        <v>416336.80157252174</v>
      </c>
      <c r="C66" s="76">
        <v>160519.0184687045</v>
      </c>
      <c r="D66" s="76">
        <v>255817.78310381706</v>
      </c>
      <c r="E66" s="76"/>
      <c r="F66" s="76">
        <v>79755.1426559025</v>
      </c>
      <c r="G66" s="76">
        <v>168430.8078970368</v>
      </c>
      <c r="H66" s="76">
        <v>168150.85101958216</v>
      </c>
    </row>
    <row r="67" spans="1:8" ht="12.75">
      <c r="A67" s="68" t="s">
        <v>55</v>
      </c>
      <c r="B67" s="77">
        <v>2865366.183485137</v>
      </c>
      <c r="C67" s="77">
        <v>1417325.3449986232</v>
      </c>
      <c r="D67" s="77">
        <v>1448040.8384865161</v>
      </c>
      <c r="E67" s="78"/>
      <c r="F67" s="77">
        <v>737120.3948172856</v>
      </c>
      <c r="G67" s="77">
        <v>1435375.2508317048</v>
      </c>
      <c r="H67" s="77">
        <v>692870.5378361475</v>
      </c>
    </row>
    <row r="68" spans="1:8" ht="12.75" customHeight="1">
      <c r="A68" s="71"/>
      <c r="B68" s="235" t="s">
        <v>97</v>
      </c>
      <c r="C68" s="235"/>
      <c r="D68" s="235"/>
      <c r="E68" s="235"/>
      <c r="F68" s="235"/>
      <c r="G68" s="235"/>
      <c r="H68" s="235"/>
    </row>
    <row r="69" spans="1:8" ht="12.75">
      <c r="A69" s="71" t="s">
        <v>159</v>
      </c>
      <c r="B69" s="31">
        <v>0.7513104671979081</v>
      </c>
      <c r="C69" s="31">
        <v>0.7868253329801713</v>
      </c>
      <c r="D69" s="31">
        <v>0.7165489341944355</v>
      </c>
      <c r="E69" s="31"/>
      <c r="F69" s="31">
        <v>0.7223101296941672</v>
      </c>
      <c r="G69" s="31">
        <v>0.8069643364234642</v>
      </c>
      <c r="H69" s="31">
        <v>0.6668683628308855</v>
      </c>
    </row>
    <row r="70" spans="1:8" ht="12.75">
      <c r="A70" s="71" t="s">
        <v>160</v>
      </c>
      <c r="B70" s="31">
        <v>0.03599245700501626</v>
      </c>
      <c r="C70" s="31">
        <v>0.04503028545784432</v>
      </c>
      <c r="D70" s="31">
        <v>0.027146336792459647</v>
      </c>
      <c r="E70" s="31"/>
      <c r="F70" s="31">
        <v>0.03966832971426168</v>
      </c>
      <c r="G70" s="31">
        <v>0.03690033908259828</v>
      </c>
      <c r="H70" s="31">
        <v>0.03020102557815286</v>
      </c>
    </row>
    <row r="71" spans="1:8" ht="12.75">
      <c r="A71" s="71" t="s">
        <v>161</v>
      </c>
      <c r="B71" s="31">
        <v>0.04541493817018888</v>
      </c>
      <c r="C71" s="31">
        <v>0.038142323260780285</v>
      </c>
      <c r="D71" s="31">
        <v>0.052533288123835904</v>
      </c>
      <c r="E71" s="31"/>
      <c r="F71" s="31">
        <v>0.09121694780346683</v>
      </c>
      <c r="G71" s="31">
        <v>0.024756517845840178</v>
      </c>
      <c r="H71" s="31">
        <v>0.03948452268118453</v>
      </c>
    </row>
    <row r="72" spans="1:8" ht="12.75">
      <c r="A72" s="71" t="s">
        <v>162</v>
      </c>
      <c r="B72" s="31">
        <v>0.021677591870340546</v>
      </c>
      <c r="C72" s="31">
        <v>0.016130843736236817</v>
      </c>
      <c r="D72" s="31">
        <v>0.027106683719024756</v>
      </c>
      <c r="E72" s="31"/>
      <c r="F72" s="31">
        <v>0.03860633478756163</v>
      </c>
      <c r="G72" s="31">
        <v>0.013427526800589604</v>
      </c>
      <c r="H72" s="31">
        <v>0.02075883084751112</v>
      </c>
    </row>
    <row r="73" spans="1:8" ht="12.75">
      <c r="A73" s="71" t="s">
        <v>163</v>
      </c>
      <c r="B73" s="31">
        <v>0.0003048615583707056</v>
      </c>
      <c r="C73" s="31">
        <v>0.000616329908360489</v>
      </c>
      <c r="D73" s="31">
        <v>0</v>
      </c>
      <c r="E73" s="31"/>
      <c r="F73" s="31">
        <v>0</v>
      </c>
      <c r="G73" s="31">
        <v>0.0006085795331177972</v>
      </c>
      <c r="H73" s="31">
        <v>0</v>
      </c>
    </row>
    <row r="74" spans="1:8" ht="12.75">
      <c r="A74" s="71" t="s">
        <v>164</v>
      </c>
      <c r="B74" s="31">
        <v>0.1452996841981755</v>
      </c>
      <c r="C74" s="31">
        <v>0.1132548846566068</v>
      </c>
      <c r="D74" s="31">
        <v>0.1766647571702441</v>
      </c>
      <c r="E74" s="31"/>
      <c r="F74" s="31">
        <v>0.10819825800054261</v>
      </c>
      <c r="G74" s="31">
        <v>0.11734270031438979</v>
      </c>
      <c r="H74" s="31">
        <v>0.242687258062266</v>
      </c>
    </row>
    <row r="75" spans="1:8" ht="12.75">
      <c r="A75" s="74" t="s">
        <v>55</v>
      </c>
      <c r="B75" s="46">
        <v>1</v>
      </c>
      <c r="C75" s="46">
        <v>1</v>
      </c>
      <c r="D75" s="46">
        <v>1</v>
      </c>
      <c r="E75" s="46"/>
      <c r="F75" s="46">
        <v>1</v>
      </c>
      <c r="G75" s="46">
        <v>1</v>
      </c>
      <c r="H75" s="46">
        <v>1</v>
      </c>
    </row>
    <row r="76" spans="1:34" s="50" customFormat="1" ht="12.75">
      <c r="A76" s="47" t="s">
        <v>273</v>
      </c>
      <c r="B76" s="48"/>
      <c r="C76" s="49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ht="12.75">
      <c r="A77" s="47" t="s">
        <v>248</v>
      </c>
    </row>
  </sheetData>
  <sheetProtection selectLockedCells="1" selectUnlockedCells="1"/>
  <mergeCells count="19">
    <mergeCell ref="B6:H6"/>
    <mergeCell ref="B7:H7"/>
    <mergeCell ref="B8:H8"/>
    <mergeCell ref="A1:H1"/>
    <mergeCell ref="A3:A4"/>
    <mergeCell ref="B3:B4"/>
    <mergeCell ref="C3:D3"/>
    <mergeCell ref="F3:H3"/>
    <mergeCell ref="B9:H9"/>
    <mergeCell ref="B17:H17"/>
    <mergeCell ref="B34:H34"/>
    <mergeCell ref="B60:H60"/>
    <mergeCell ref="B25:H25"/>
    <mergeCell ref="B26:H26"/>
    <mergeCell ref="B68:H68"/>
    <mergeCell ref="B42:H42"/>
    <mergeCell ref="B43:H43"/>
    <mergeCell ref="B51:H51"/>
    <mergeCell ref="B59:H59"/>
  </mergeCells>
  <printOptions horizontalCentered="1"/>
  <pageMargins left="0" right="0" top="0.39375" bottom="0.19652777777777777" header="0.5118055555555555" footer="0.511805555555555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61"/>
  </sheetPr>
  <dimension ref="A1:AH77"/>
  <sheetViews>
    <sheetView zoomScalePageLayoutView="0" workbookViewId="0" topLeftCell="A1">
      <selection activeCell="H77" sqref="A1:H77"/>
    </sheetView>
  </sheetViews>
  <sheetFormatPr defaultColWidth="9.140625" defaultRowHeight="12.75"/>
  <cols>
    <col min="1" max="1" width="40.7109375" style="20" customWidth="1"/>
    <col min="2" max="2" width="8.8515625" style="28" bestFit="1" customWidth="1"/>
    <col min="3" max="4" width="8.8515625" style="20" bestFit="1" customWidth="1"/>
    <col min="5" max="5" width="1.57421875" style="20" customWidth="1"/>
    <col min="6" max="6" width="7.421875" style="20" bestFit="1" customWidth="1"/>
    <col min="7" max="7" width="8.8515625" style="20" bestFit="1" customWidth="1"/>
    <col min="8" max="8" width="8.28125" style="20" bestFit="1" customWidth="1"/>
    <col min="9" max="16384" width="9.140625" style="20" customWidth="1"/>
  </cols>
  <sheetData>
    <row r="1" spans="1:8" ht="23.25" customHeight="1">
      <c r="A1" s="219" t="s">
        <v>213</v>
      </c>
      <c r="B1" s="219"/>
      <c r="C1" s="219"/>
      <c r="D1" s="219"/>
      <c r="E1" s="219"/>
      <c r="F1" s="219"/>
      <c r="G1" s="219"/>
      <c r="H1" s="219"/>
    </row>
    <row r="2" spans="1:8" ht="6.75" customHeight="1">
      <c r="A2" s="25"/>
      <c r="B2" s="25"/>
      <c r="C2" s="25"/>
      <c r="D2" s="25"/>
      <c r="E2" s="25"/>
      <c r="F2" s="25"/>
      <c r="G2" s="25"/>
      <c r="H2" s="25"/>
    </row>
    <row r="3" spans="1:8" ht="19.5" customHeight="1">
      <c r="A3" s="227" t="s">
        <v>54</v>
      </c>
      <c r="B3" s="228" t="s">
        <v>55</v>
      </c>
      <c r="C3" s="229" t="s">
        <v>91</v>
      </c>
      <c r="D3" s="229"/>
      <c r="E3" s="58"/>
      <c r="F3" s="229" t="s">
        <v>92</v>
      </c>
      <c r="G3" s="229"/>
      <c r="H3" s="229"/>
    </row>
    <row r="4" spans="1:11" ht="30" customHeight="1">
      <c r="A4" s="227"/>
      <c r="B4" s="228"/>
      <c r="C4" s="52" t="s">
        <v>68</v>
      </c>
      <c r="D4" s="52" t="s">
        <v>69</v>
      </c>
      <c r="E4" s="52"/>
      <c r="F4" s="52" t="s">
        <v>71</v>
      </c>
      <c r="G4" s="52" t="s">
        <v>72</v>
      </c>
      <c r="H4" s="52" t="s">
        <v>73</v>
      </c>
      <c r="K4" s="59"/>
    </row>
    <row r="5" spans="3:8" ht="3" customHeight="1">
      <c r="C5" s="24"/>
      <c r="D5" s="24"/>
      <c r="E5" s="24"/>
      <c r="F5" s="24"/>
      <c r="G5" s="24"/>
      <c r="H5" s="24"/>
    </row>
    <row r="6" spans="1:8" ht="39.75" customHeight="1">
      <c r="A6" s="71"/>
      <c r="B6" s="224" t="s">
        <v>158</v>
      </c>
      <c r="C6" s="224"/>
      <c r="D6" s="224"/>
      <c r="E6" s="224"/>
      <c r="F6" s="224"/>
      <c r="G6" s="224"/>
      <c r="H6" s="224"/>
    </row>
    <row r="7" spans="1:8" ht="12.75">
      <c r="A7" s="71"/>
      <c r="B7" s="234" t="s">
        <v>96</v>
      </c>
      <c r="C7" s="234"/>
      <c r="D7" s="234"/>
      <c r="E7" s="234"/>
      <c r="F7" s="234"/>
      <c r="G7" s="234"/>
      <c r="H7" s="234"/>
    </row>
    <row r="8" spans="1:8" ht="12.75" customHeight="1">
      <c r="A8" s="71"/>
      <c r="B8" s="234" t="s">
        <v>122</v>
      </c>
      <c r="C8" s="234"/>
      <c r="D8" s="234"/>
      <c r="E8" s="234"/>
      <c r="F8" s="234"/>
      <c r="G8" s="234"/>
      <c r="H8" s="234"/>
    </row>
    <row r="9" spans="1:8" ht="12.75" customHeight="1">
      <c r="A9" s="71"/>
      <c r="B9" s="235" t="s">
        <v>105</v>
      </c>
      <c r="C9" s="235"/>
      <c r="D9" s="235"/>
      <c r="E9" s="235"/>
      <c r="F9" s="235"/>
      <c r="G9" s="235"/>
      <c r="H9" s="235"/>
    </row>
    <row r="10" spans="1:8" ht="12.75">
      <c r="A10" s="71" t="s">
        <v>159</v>
      </c>
      <c r="B10" s="75">
        <v>1339700.491202392</v>
      </c>
      <c r="C10" s="76">
        <v>731962.8816731274</v>
      </c>
      <c r="D10" s="76">
        <v>607737.6095292637</v>
      </c>
      <c r="E10" s="76"/>
      <c r="F10" s="76">
        <v>402389.56062776933</v>
      </c>
      <c r="G10" s="76">
        <v>882461.1611245814</v>
      </c>
      <c r="H10" s="76">
        <v>54849.76945003867</v>
      </c>
    </row>
    <row r="11" spans="1:8" ht="12.75">
      <c r="A11" s="71" t="s">
        <v>160</v>
      </c>
      <c r="B11" s="75">
        <v>30119.11459785307</v>
      </c>
      <c r="C11" s="76">
        <v>13392.35208396253</v>
      </c>
      <c r="D11" s="76">
        <v>16726.762513890542</v>
      </c>
      <c r="E11" s="76"/>
      <c r="F11" s="76">
        <v>8089.857635043671</v>
      </c>
      <c r="G11" s="76">
        <v>17118.958167401914</v>
      </c>
      <c r="H11" s="76">
        <v>4910.298795407488</v>
      </c>
    </row>
    <row r="12" spans="1:8" ht="12.75">
      <c r="A12" s="71" t="s">
        <v>161</v>
      </c>
      <c r="B12" s="75">
        <v>48605.33755740794</v>
      </c>
      <c r="C12" s="76">
        <v>16509.153341119287</v>
      </c>
      <c r="D12" s="76">
        <v>32096.184216288675</v>
      </c>
      <c r="E12" s="76"/>
      <c r="F12" s="76">
        <v>25769.69308612363</v>
      </c>
      <c r="G12" s="76">
        <v>22835.644471284333</v>
      </c>
      <c r="H12" s="76">
        <v>0</v>
      </c>
    </row>
    <row r="13" spans="1:8" ht="12.75">
      <c r="A13" s="71" t="s">
        <v>162</v>
      </c>
      <c r="B13" s="75">
        <v>11673.444016037076</v>
      </c>
      <c r="C13" s="76">
        <v>5916.159886198803</v>
      </c>
      <c r="D13" s="76">
        <v>5757.284129838273</v>
      </c>
      <c r="E13" s="76"/>
      <c r="F13" s="76">
        <v>3130.896866096864</v>
      </c>
      <c r="G13" s="76">
        <v>7027.280483273542</v>
      </c>
      <c r="H13" s="76">
        <v>1515.26666666667</v>
      </c>
    </row>
    <row r="14" spans="1:8" ht="12.75">
      <c r="A14" s="71" t="s">
        <v>163</v>
      </c>
      <c r="B14" s="75">
        <v>2462.14735658043</v>
      </c>
      <c r="C14" s="76">
        <v>0</v>
      </c>
      <c r="D14" s="76">
        <v>2462.14735658043</v>
      </c>
      <c r="E14" s="76"/>
      <c r="F14" s="76">
        <v>0</v>
      </c>
      <c r="G14" s="76">
        <v>2462.14735658043</v>
      </c>
      <c r="H14" s="76">
        <v>0</v>
      </c>
    </row>
    <row r="15" spans="1:8" ht="12.75">
      <c r="A15" s="71" t="s">
        <v>164</v>
      </c>
      <c r="B15" s="75">
        <v>89725.57593840935</v>
      </c>
      <c r="C15" s="76">
        <v>25979.597525737463</v>
      </c>
      <c r="D15" s="76">
        <v>63745.97841267187</v>
      </c>
      <c r="E15" s="76"/>
      <c r="F15" s="76">
        <v>25158.274343222005</v>
      </c>
      <c r="G15" s="76">
        <v>58837.93257924965</v>
      </c>
      <c r="H15" s="76">
        <v>5729.369015937666</v>
      </c>
    </row>
    <row r="16" spans="1:8" ht="12.75">
      <c r="A16" s="68" t="s">
        <v>55</v>
      </c>
      <c r="B16" s="77">
        <v>1522286.11066868</v>
      </c>
      <c r="C16" s="77">
        <v>793760.1445101455</v>
      </c>
      <c r="D16" s="77">
        <v>728525.9661585334</v>
      </c>
      <c r="E16" s="78"/>
      <c r="F16" s="77">
        <v>464538.28255825554</v>
      </c>
      <c r="G16" s="77">
        <v>990743.1241823713</v>
      </c>
      <c r="H16" s="77">
        <v>67004.7039280505</v>
      </c>
    </row>
    <row r="17" spans="1:8" ht="12.75" customHeight="1">
      <c r="A17" s="71"/>
      <c r="B17" s="235" t="s">
        <v>97</v>
      </c>
      <c r="C17" s="235"/>
      <c r="D17" s="235"/>
      <c r="E17" s="235"/>
      <c r="F17" s="235"/>
      <c r="G17" s="235"/>
      <c r="H17" s="235"/>
    </row>
    <row r="18" spans="1:8" ht="12.75">
      <c r="A18" s="71" t="s">
        <v>159</v>
      </c>
      <c r="B18" s="31">
        <v>0.8800582767019497</v>
      </c>
      <c r="C18" s="31">
        <v>0.9221461756874236</v>
      </c>
      <c r="D18" s="31">
        <v>0.8342017138164913</v>
      </c>
      <c r="E18" s="31"/>
      <c r="F18" s="31">
        <v>0.8662139929819618</v>
      </c>
      <c r="G18" s="31">
        <v>0.8907063189086963</v>
      </c>
      <c r="H18" s="31">
        <v>0.8185958034966654</v>
      </c>
    </row>
    <row r="19" spans="1:8" ht="12.75">
      <c r="A19" s="71" t="s">
        <v>160</v>
      </c>
      <c r="B19" s="31">
        <v>0.01978544925738233</v>
      </c>
      <c r="C19" s="31">
        <v>0.016872038961123922</v>
      </c>
      <c r="D19" s="31">
        <v>0.022959734163065723</v>
      </c>
      <c r="E19" s="31"/>
      <c r="F19" s="31">
        <v>0.017414835200431862</v>
      </c>
      <c r="G19" s="31">
        <v>0.017278906862492376</v>
      </c>
      <c r="H19" s="31">
        <v>0.07328289668558428</v>
      </c>
    </row>
    <row r="20" spans="1:8" ht="12.75">
      <c r="A20" s="71" t="s">
        <v>161</v>
      </c>
      <c r="B20" s="31">
        <v>0.03192917364007055</v>
      </c>
      <c r="C20" s="31">
        <v>0.02079866752607944</v>
      </c>
      <c r="D20" s="31">
        <v>0.04405633526767703</v>
      </c>
      <c r="E20" s="31"/>
      <c r="F20" s="31">
        <v>0.05547377698175386</v>
      </c>
      <c r="G20" s="31">
        <v>0.02304900625995246</v>
      </c>
      <c r="H20" s="31">
        <v>0</v>
      </c>
    </row>
    <row r="21" spans="1:8" ht="12.75">
      <c r="A21" s="71" t="s">
        <v>162</v>
      </c>
      <c r="B21" s="31">
        <v>0.007668364004785799</v>
      </c>
      <c r="C21" s="31">
        <v>0.007453334520656555</v>
      </c>
      <c r="D21" s="31">
        <v>0.007902647808417908</v>
      </c>
      <c r="E21" s="31"/>
      <c r="F21" s="31">
        <v>0.0067398037656976805</v>
      </c>
      <c r="G21" s="31">
        <v>0.007092938938206543</v>
      </c>
      <c r="H21" s="31">
        <v>0.02261433269362342</v>
      </c>
    </row>
    <row r="22" spans="1:8" ht="12.75">
      <c r="A22" s="71" t="s">
        <v>163</v>
      </c>
      <c r="B22" s="31">
        <v>0.0016174011832104979</v>
      </c>
      <c r="C22" s="31">
        <v>0</v>
      </c>
      <c r="D22" s="31">
        <v>0.0033796288271825937</v>
      </c>
      <c r="E22" s="31"/>
      <c r="F22" s="31">
        <v>0</v>
      </c>
      <c r="G22" s="31">
        <v>0.0024851521009670004</v>
      </c>
      <c r="H22" s="31">
        <v>0</v>
      </c>
    </row>
    <row r="23" spans="1:8" ht="12.75">
      <c r="A23" s="71" t="s">
        <v>164</v>
      </c>
      <c r="B23" s="31">
        <v>0.058941335212601045</v>
      </c>
      <c r="C23" s="31">
        <v>0.03272978330471643</v>
      </c>
      <c r="D23" s="31">
        <v>0.0874999401171656</v>
      </c>
      <c r="E23" s="31"/>
      <c r="F23" s="31">
        <v>0.054157591070154755</v>
      </c>
      <c r="G23" s="31">
        <v>0.059387676929685204</v>
      </c>
      <c r="H23" s="31">
        <v>0.08550696712412682</v>
      </c>
    </row>
    <row r="24" spans="1:8" ht="12.75">
      <c r="A24" s="68" t="s">
        <v>55</v>
      </c>
      <c r="B24" s="34">
        <v>1</v>
      </c>
      <c r="C24" s="34">
        <v>1</v>
      </c>
      <c r="D24" s="34">
        <v>1</v>
      </c>
      <c r="E24" s="34"/>
      <c r="F24" s="34">
        <v>1</v>
      </c>
      <c r="G24" s="34">
        <v>1</v>
      </c>
      <c r="H24" s="34">
        <v>1</v>
      </c>
    </row>
    <row r="25" spans="1:8" ht="12.75" customHeight="1">
      <c r="A25" s="71"/>
      <c r="B25" s="234" t="s">
        <v>129</v>
      </c>
      <c r="C25" s="234"/>
      <c r="D25" s="234"/>
      <c r="E25" s="234"/>
      <c r="F25" s="234"/>
      <c r="G25" s="234"/>
      <c r="H25" s="234"/>
    </row>
    <row r="26" spans="1:8" ht="12.75" customHeight="1">
      <c r="A26" s="71"/>
      <c r="B26" s="235" t="s">
        <v>105</v>
      </c>
      <c r="C26" s="235"/>
      <c r="D26" s="235"/>
      <c r="E26" s="235"/>
      <c r="F26" s="235"/>
      <c r="G26" s="235"/>
      <c r="H26" s="235"/>
    </row>
    <row r="27" spans="1:10" ht="12.75">
      <c r="A27" s="71" t="s">
        <v>159</v>
      </c>
      <c r="B27" s="75">
        <v>77671.54705743019</v>
      </c>
      <c r="C27" s="101" t="s">
        <v>165</v>
      </c>
      <c r="D27" s="101" t="s">
        <v>165</v>
      </c>
      <c r="E27" s="101"/>
      <c r="F27" s="101" t="s">
        <v>165</v>
      </c>
      <c r="G27" s="101" t="s">
        <v>165</v>
      </c>
      <c r="H27" s="101" t="s">
        <v>165</v>
      </c>
      <c r="J27" s="95"/>
    </row>
    <row r="28" spans="1:8" ht="12.75">
      <c r="A28" s="71" t="s">
        <v>160</v>
      </c>
      <c r="B28" s="75">
        <v>9317.940443062529</v>
      </c>
      <c r="C28" s="101" t="s">
        <v>165</v>
      </c>
      <c r="D28" s="101" t="s">
        <v>165</v>
      </c>
      <c r="E28" s="101"/>
      <c r="F28" s="101" t="s">
        <v>165</v>
      </c>
      <c r="G28" s="101" t="s">
        <v>165</v>
      </c>
      <c r="H28" s="101" t="s">
        <v>165</v>
      </c>
    </row>
    <row r="29" spans="1:8" ht="12.75">
      <c r="A29" s="71" t="s">
        <v>161</v>
      </c>
      <c r="B29" s="75">
        <v>71646.94868693684</v>
      </c>
      <c r="C29" s="101" t="s">
        <v>165</v>
      </c>
      <c r="D29" s="101" t="s">
        <v>165</v>
      </c>
      <c r="E29" s="101"/>
      <c r="F29" s="101" t="s">
        <v>165</v>
      </c>
      <c r="G29" s="101" t="s">
        <v>165</v>
      </c>
      <c r="H29" s="101" t="s">
        <v>165</v>
      </c>
    </row>
    <row r="30" spans="1:8" ht="12.75">
      <c r="A30" s="71" t="s">
        <v>162</v>
      </c>
      <c r="B30" s="75">
        <v>10317.430683621198</v>
      </c>
      <c r="C30" s="101" t="s">
        <v>165</v>
      </c>
      <c r="D30" s="101" t="s">
        <v>165</v>
      </c>
      <c r="E30" s="101"/>
      <c r="F30" s="101" t="s">
        <v>165</v>
      </c>
      <c r="G30" s="101" t="s">
        <v>165</v>
      </c>
      <c r="H30" s="101" t="s">
        <v>165</v>
      </c>
    </row>
    <row r="31" spans="1:8" ht="12.75">
      <c r="A31" s="71" t="s">
        <v>163</v>
      </c>
      <c r="B31" s="75">
        <v>0</v>
      </c>
      <c r="C31" s="101" t="s">
        <v>165</v>
      </c>
      <c r="D31" s="101" t="s">
        <v>165</v>
      </c>
      <c r="E31" s="101"/>
      <c r="F31" s="101" t="s">
        <v>165</v>
      </c>
      <c r="G31" s="101" t="s">
        <v>165</v>
      </c>
      <c r="H31" s="101" t="s">
        <v>165</v>
      </c>
    </row>
    <row r="32" spans="1:8" ht="12.75">
      <c r="A32" s="71" t="s">
        <v>164</v>
      </c>
      <c r="B32" s="75">
        <v>4661.333443269485</v>
      </c>
      <c r="C32" s="101" t="s">
        <v>165</v>
      </c>
      <c r="D32" s="101" t="s">
        <v>165</v>
      </c>
      <c r="E32" s="101"/>
      <c r="F32" s="101" t="s">
        <v>165</v>
      </c>
      <c r="G32" s="101" t="s">
        <v>165</v>
      </c>
      <c r="H32" s="101" t="s">
        <v>165</v>
      </c>
    </row>
    <row r="33" spans="1:8" ht="12.75">
      <c r="A33" s="68" t="s">
        <v>55</v>
      </c>
      <c r="B33" s="77">
        <v>173615.20031432025</v>
      </c>
      <c r="C33" s="170" t="s">
        <v>165</v>
      </c>
      <c r="D33" s="170" t="s">
        <v>165</v>
      </c>
      <c r="E33" s="170"/>
      <c r="F33" s="170" t="s">
        <v>165</v>
      </c>
      <c r="G33" s="170" t="s">
        <v>165</v>
      </c>
      <c r="H33" s="170" t="s">
        <v>165</v>
      </c>
    </row>
    <row r="34" spans="1:8" ht="12.75" customHeight="1">
      <c r="A34" s="71"/>
      <c r="B34" s="235" t="s">
        <v>97</v>
      </c>
      <c r="C34" s="235"/>
      <c r="D34" s="235"/>
      <c r="E34" s="235"/>
      <c r="F34" s="235"/>
      <c r="G34" s="235"/>
      <c r="H34" s="235"/>
    </row>
    <row r="35" spans="1:8" ht="12.75">
      <c r="A35" s="71" t="s">
        <v>159</v>
      </c>
      <c r="B35" s="31">
        <v>0.44737757360421415</v>
      </c>
      <c r="C35" s="101" t="s">
        <v>165</v>
      </c>
      <c r="D35" s="101" t="s">
        <v>165</v>
      </c>
      <c r="E35" s="101"/>
      <c r="F35" s="101" t="s">
        <v>165</v>
      </c>
      <c r="G35" s="101" t="s">
        <v>165</v>
      </c>
      <c r="H35" s="101" t="s">
        <v>165</v>
      </c>
    </row>
    <row r="36" spans="1:8" ht="12.75">
      <c r="A36" s="71" t="s">
        <v>160</v>
      </c>
      <c r="B36" s="31">
        <v>0.05367007281731633</v>
      </c>
      <c r="C36" s="101" t="s">
        <v>165</v>
      </c>
      <c r="D36" s="101" t="s">
        <v>165</v>
      </c>
      <c r="E36" s="101"/>
      <c r="F36" s="101" t="s">
        <v>165</v>
      </c>
      <c r="G36" s="101" t="s">
        <v>165</v>
      </c>
      <c r="H36" s="101" t="s">
        <v>165</v>
      </c>
    </row>
    <row r="37" spans="1:8" ht="12.75">
      <c r="A37" s="71" t="s">
        <v>161</v>
      </c>
      <c r="B37" s="31">
        <v>0.41267670432787107</v>
      </c>
      <c r="C37" s="101" t="s">
        <v>165</v>
      </c>
      <c r="D37" s="101" t="s">
        <v>165</v>
      </c>
      <c r="E37" s="101"/>
      <c r="F37" s="101" t="s">
        <v>165</v>
      </c>
      <c r="G37" s="101" t="s">
        <v>165</v>
      </c>
      <c r="H37" s="101" t="s">
        <v>165</v>
      </c>
    </row>
    <row r="38" spans="1:8" ht="12.75">
      <c r="A38" s="71" t="s">
        <v>162</v>
      </c>
      <c r="B38" s="31">
        <v>0.05942700100533875</v>
      </c>
      <c r="C38" s="101" t="s">
        <v>165</v>
      </c>
      <c r="D38" s="101" t="s">
        <v>165</v>
      </c>
      <c r="E38" s="101"/>
      <c r="F38" s="101" t="s">
        <v>165</v>
      </c>
      <c r="G38" s="101" t="s">
        <v>165</v>
      </c>
      <c r="H38" s="101" t="s">
        <v>165</v>
      </c>
    </row>
    <row r="39" spans="1:8" ht="12.75">
      <c r="A39" s="71" t="s">
        <v>163</v>
      </c>
      <c r="B39" s="31">
        <v>0</v>
      </c>
      <c r="C39" s="101" t="s">
        <v>165</v>
      </c>
      <c r="D39" s="101" t="s">
        <v>165</v>
      </c>
      <c r="E39" s="101"/>
      <c r="F39" s="101" t="s">
        <v>165</v>
      </c>
      <c r="G39" s="101" t="s">
        <v>165</v>
      </c>
      <c r="H39" s="101" t="s">
        <v>165</v>
      </c>
    </row>
    <row r="40" spans="1:8" ht="12.75">
      <c r="A40" s="71" t="s">
        <v>164</v>
      </c>
      <c r="B40" s="31">
        <v>0.026848648245259694</v>
      </c>
      <c r="C40" s="101" t="s">
        <v>165</v>
      </c>
      <c r="D40" s="101" t="s">
        <v>165</v>
      </c>
      <c r="E40" s="101"/>
      <c r="F40" s="101" t="s">
        <v>165</v>
      </c>
      <c r="G40" s="101" t="s">
        <v>165</v>
      </c>
      <c r="H40" s="101" t="s">
        <v>165</v>
      </c>
    </row>
    <row r="41" spans="1:8" ht="12.75">
      <c r="A41" s="68" t="s">
        <v>55</v>
      </c>
      <c r="B41" s="34">
        <v>1</v>
      </c>
      <c r="C41" s="170" t="s">
        <v>165</v>
      </c>
      <c r="D41" s="170" t="s">
        <v>165</v>
      </c>
      <c r="E41" s="170"/>
      <c r="F41" s="170" t="s">
        <v>165</v>
      </c>
      <c r="G41" s="170" t="s">
        <v>165</v>
      </c>
      <c r="H41" s="170" t="s">
        <v>165</v>
      </c>
    </row>
    <row r="42" spans="1:8" ht="12.75" customHeight="1">
      <c r="A42" s="71"/>
      <c r="B42" s="234" t="s">
        <v>130</v>
      </c>
      <c r="C42" s="234"/>
      <c r="D42" s="234"/>
      <c r="E42" s="234"/>
      <c r="F42" s="234"/>
      <c r="G42" s="234"/>
      <c r="H42" s="234"/>
    </row>
    <row r="43" spans="1:8" ht="12.75" customHeight="1">
      <c r="A43" s="71"/>
      <c r="B43" s="235" t="s">
        <v>105</v>
      </c>
      <c r="C43" s="235"/>
      <c r="D43" s="235"/>
      <c r="E43" s="235"/>
      <c r="F43" s="235"/>
      <c r="G43" s="235"/>
      <c r="H43" s="235"/>
    </row>
    <row r="44" spans="1:8" ht="12.75">
      <c r="A44" s="71" t="s">
        <v>159</v>
      </c>
      <c r="B44" s="75">
        <v>2560155.701897173</v>
      </c>
      <c r="C44" s="76">
        <v>1291406.2080120347</v>
      </c>
      <c r="D44" s="76">
        <v>1268749.4938851374</v>
      </c>
      <c r="E44" s="76"/>
      <c r="F44" s="76">
        <v>588317.5277844708</v>
      </c>
      <c r="G44" s="76">
        <v>1353255.487467075</v>
      </c>
      <c r="H44" s="76">
        <v>618582.6866456226</v>
      </c>
    </row>
    <row r="45" spans="1:8" ht="12.75">
      <c r="A45" s="71" t="s">
        <v>160</v>
      </c>
      <c r="B45" s="75">
        <v>77940.7980313091</v>
      </c>
      <c r="C45" s="76">
        <v>35413.40665108778</v>
      </c>
      <c r="D45" s="76">
        <v>42527.39138022131</v>
      </c>
      <c r="E45" s="76"/>
      <c r="F45" s="76">
        <v>12555.369413123271</v>
      </c>
      <c r="G45" s="76">
        <v>41267.286609734474</v>
      </c>
      <c r="H45" s="76">
        <v>24118.142008451367</v>
      </c>
    </row>
    <row r="46" spans="1:8" ht="12.75">
      <c r="A46" s="71" t="s">
        <v>161</v>
      </c>
      <c r="B46" s="75">
        <v>126924.05073674108</v>
      </c>
      <c r="C46" s="76">
        <v>50087.43569839517</v>
      </c>
      <c r="D46" s="76">
        <v>76836.61503834586</v>
      </c>
      <c r="E46" s="76"/>
      <c r="F46" s="76">
        <v>68060.05503056588</v>
      </c>
      <c r="G46" s="76">
        <v>41985.04770083608</v>
      </c>
      <c r="H46" s="76">
        <v>16878.94800533906</v>
      </c>
    </row>
    <row r="47" spans="1:8" ht="12.75">
      <c r="A47" s="71" t="s">
        <v>162</v>
      </c>
      <c r="B47" s="75">
        <v>30270.408613519754</v>
      </c>
      <c r="C47" s="76">
        <v>10977.131469360505</v>
      </c>
      <c r="D47" s="76">
        <v>19293.277144159256</v>
      </c>
      <c r="E47" s="76"/>
      <c r="F47" s="76">
        <v>13370.464452575416</v>
      </c>
      <c r="G47" s="76">
        <v>10214.797970403255</v>
      </c>
      <c r="H47" s="76">
        <v>6685.146190541088</v>
      </c>
    </row>
    <row r="48" spans="1:8" ht="12.75">
      <c r="A48" s="71" t="s">
        <v>163</v>
      </c>
      <c r="B48" s="75">
        <v>4199.453314027239</v>
      </c>
      <c r="C48" s="76">
        <v>1737.3059574468089</v>
      </c>
      <c r="D48" s="76">
        <v>2462.14735658043</v>
      </c>
      <c r="E48" s="76"/>
      <c r="F48" s="76">
        <v>0</v>
      </c>
      <c r="G48" s="76">
        <v>4199.453314027239</v>
      </c>
      <c r="H48" s="76">
        <v>0</v>
      </c>
    </row>
    <row r="49" spans="1:8" ht="12.75">
      <c r="A49" s="71" t="s">
        <v>164</v>
      </c>
      <c r="B49" s="75">
        <v>373358.10933918017</v>
      </c>
      <c r="C49" s="76">
        <v>114180.52992915637</v>
      </c>
      <c r="D49" s="76">
        <v>259177.57941002332</v>
      </c>
      <c r="E49" s="76"/>
      <c r="F49" s="76">
        <v>48342.58045404164</v>
      </c>
      <c r="G49" s="76">
        <v>126547.72938736301</v>
      </c>
      <c r="H49" s="76">
        <v>198467.79949777527</v>
      </c>
    </row>
    <row r="50" spans="1:8" ht="12.75">
      <c r="A50" s="68" t="s">
        <v>55</v>
      </c>
      <c r="B50" s="77">
        <v>3172848.521931951</v>
      </c>
      <c r="C50" s="77">
        <v>1503802.0177174814</v>
      </c>
      <c r="D50" s="77">
        <v>1669046.5042144675</v>
      </c>
      <c r="E50" s="78"/>
      <c r="F50" s="77">
        <v>730645.9971347769</v>
      </c>
      <c r="G50" s="77">
        <v>1577469.802449439</v>
      </c>
      <c r="H50" s="77">
        <v>864732.7223477294</v>
      </c>
    </row>
    <row r="51" spans="1:8" ht="12.75" customHeight="1">
      <c r="A51" s="71"/>
      <c r="B51" s="235" t="s">
        <v>97</v>
      </c>
      <c r="C51" s="235"/>
      <c r="D51" s="235"/>
      <c r="E51" s="235"/>
      <c r="F51" s="235"/>
      <c r="G51" s="235"/>
      <c r="H51" s="235"/>
    </row>
    <row r="52" spans="1:8" ht="12.75">
      <c r="A52" s="71" t="s">
        <v>159</v>
      </c>
      <c r="B52" s="31">
        <v>0.8068950295610997</v>
      </c>
      <c r="C52" s="31">
        <v>0.858760789516809</v>
      </c>
      <c r="D52" s="31">
        <v>0.7601642558679161</v>
      </c>
      <c r="E52" s="31"/>
      <c r="F52" s="31">
        <v>0.805201876273262</v>
      </c>
      <c r="G52" s="31">
        <v>0.8578645913638334</v>
      </c>
      <c r="H52" s="31">
        <v>0.7153455289238794</v>
      </c>
    </row>
    <row r="53" spans="1:8" ht="12.75">
      <c r="A53" s="71" t="s">
        <v>160</v>
      </c>
      <c r="B53" s="31">
        <v>0.024564928799012082</v>
      </c>
      <c r="C53" s="31">
        <v>0.02354924799531748</v>
      </c>
      <c r="D53" s="31">
        <v>0.02548005179773988</v>
      </c>
      <c r="E53" s="31"/>
      <c r="F53" s="31">
        <v>0.01718392964904901</v>
      </c>
      <c r="G53" s="31">
        <v>0.02616042890054447</v>
      </c>
      <c r="H53" s="31">
        <v>0.02789086313626616</v>
      </c>
    </row>
    <row r="54" spans="1:8" ht="12.75">
      <c r="A54" s="71" t="s">
        <v>161</v>
      </c>
      <c r="B54" s="31">
        <v>0.04000318636688552</v>
      </c>
      <c r="C54" s="31">
        <v>0.033307200754005825</v>
      </c>
      <c r="D54" s="31">
        <v>0.046036233768398695</v>
      </c>
      <c r="E54" s="31"/>
      <c r="F54" s="31">
        <v>0.09315052063169155</v>
      </c>
      <c r="G54" s="31">
        <v>0.026615436717484668</v>
      </c>
      <c r="H54" s="31">
        <v>0.019519265975633613</v>
      </c>
    </row>
    <row r="55" spans="1:8" ht="12.75">
      <c r="A55" s="71" t="s">
        <v>162</v>
      </c>
      <c r="B55" s="31">
        <v>0.009540451869756477</v>
      </c>
      <c r="C55" s="31">
        <v>0.007299585543861648</v>
      </c>
      <c r="D55" s="31">
        <v>0.011559460503612264</v>
      </c>
      <c r="E55" s="31"/>
      <c r="F55" s="31">
        <v>0.018299510987547455</v>
      </c>
      <c r="G55" s="31">
        <v>0.006475431703695424</v>
      </c>
      <c r="H55" s="31">
        <v>0.0077308814825360955</v>
      </c>
    </row>
    <row r="56" spans="1:8" ht="12.75">
      <c r="A56" s="71" t="s">
        <v>163</v>
      </c>
      <c r="B56" s="31">
        <v>0.001323559345805197</v>
      </c>
      <c r="C56" s="31">
        <v>0.001155275719129402</v>
      </c>
      <c r="D56" s="31">
        <v>0.0014751819978432736</v>
      </c>
      <c r="E56" s="31"/>
      <c r="F56" s="31">
        <v>0</v>
      </c>
      <c r="G56" s="31">
        <v>0.002662144978944432</v>
      </c>
      <c r="H56" s="31">
        <v>0</v>
      </c>
    </row>
    <row r="57" spans="1:8" ht="12.75">
      <c r="A57" s="71" t="s">
        <v>164</v>
      </c>
      <c r="B57" s="31">
        <v>0.11767284405744086</v>
      </c>
      <c r="C57" s="31">
        <v>0.07592790047087662</v>
      </c>
      <c r="D57" s="31">
        <v>0.15528481606448982</v>
      </c>
      <c r="E57" s="31"/>
      <c r="F57" s="31">
        <v>0.0661641624584501</v>
      </c>
      <c r="G57" s="31">
        <v>0.08022196633549765</v>
      </c>
      <c r="H57" s="31">
        <v>0.22951346048168475</v>
      </c>
    </row>
    <row r="58" spans="1:8" ht="12.75">
      <c r="A58" s="68" t="s">
        <v>55</v>
      </c>
      <c r="B58" s="34">
        <v>1</v>
      </c>
      <c r="C58" s="34">
        <v>1</v>
      </c>
      <c r="D58" s="34">
        <v>1</v>
      </c>
      <c r="E58" s="34"/>
      <c r="F58" s="34">
        <v>1</v>
      </c>
      <c r="G58" s="34">
        <v>1</v>
      </c>
      <c r="H58" s="34">
        <v>1</v>
      </c>
    </row>
    <row r="59" spans="1:8" ht="12.75" customHeight="1">
      <c r="A59" s="71"/>
      <c r="B59" s="234" t="s">
        <v>131</v>
      </c>
      <c r="C59" s="234"/>
      <c r="D59" s="234"/>
      <c r="E59" s="234"/>
      <c r="F59" s="234"/>
      <c r="G59" s="234"/>
      <c r="H59" s="234"/>
    </row>
    <row r="60" spans="1:8" ht="12.75" customHeight="1">
      <c r="A60" s="71"/>
      <c r="B60" s="235" t="s">
        <v>105</v>
      </c>
      <c r="C60" s="235"/>
      <c r="D60" s="235"/>
      <c r="E60" s="235"/>
      <c r="F60" s="235"/>
      <c r="G60" s="235"/>
      <c r="H60" s="235"/>
    </row>
    <row r="61" spans="1:8" ht="12.75">
      <c r="A61" s="71" t="s">
        <v>159</v>
      </c>
      <c r="B61" s="75">
        <v>2209482.97647938</v>
      </c>
      <c r="C61" s="76">
        <v>1136772.639183461</v>
      </c>
      <c r="D61" s="76">
        <v>1072710.3372959215</v>
      </c>
      <c r="E61" s="76"/>
      <c r="F61" s="76">
        <v>554626.307632434</v>
      </c>
      <c r="G61" s="76">
        <v>1180729.7576973627</v>
      </c>
      <c r="H61" s="76">
        <v>474126.91114958504</v>
      </c>
    </row>
    <row r="62" spans="1:8" ht="12.75">
      <c r="A62" s="71" t="s">
        <v>160</v>
      </c>
      <c r="B62" s="75">
        <v>101193.80159947075</v>
      </c>
      <c r="C62" s="76">
        <v>67428.59836732518</v>
      </c>
      <c r="D62" s="76">
        <v>33765.20323214555</v>
      </c>
      <c r="E62" s="76"/>
      <c r="F62" s="76">
        <v>26394.783006088514</v>
      </c>
      <c r="G62" s="76">
        <v>54376.17756449409</v>
      </c>
      <c r="H62" s="76">
        <v>20422.841028888102</v>
      </c>
    </row>
    <row r="63" spans="1:8" ht="12.75">
      <c r="A63" s="71" t="s">
        <v>161</v>
      </c>
      <c r="B63" s="75">
        <v>103864.12314859554</v>
      </c>
      <c r="C63" s="76">
        <v>48430.37223500093</v>
      </c>
      <c r="D63" s="76">
        <v>55433.75091359459</v>
      </c>
      <c r="E63" s="76"/>
      <c r="F63" s="76">
        <v>65610.93599404237</v>
      </c>
      <c r="G63" s="76">
        <v>22202.251502333333</v>
      </c>
      <c r="H63" s="76">
        <v>16050.935652219781</v>
      </c>
    </row>
    <row r="64" spans="1:8" ht="12.75">
      <c r="A64" s="71" t="s">
        <v>162</v>
      </c>
      <c r="B64" s="75">
        <v>23208.73753745238</v>
      </c>
      <c r="C64" s="76">
        <v>9175.752591610577</v>
      </c>
      <c r="D64" s="76">
        <v>14032.984945841805</v>
      </c>
      <c r="E64" s="76"/>
      <c r="F64" s="76">
        <v>11414.515204455116</v>
      </c>
      <c r="G64" s="76">
        <v>7010.055034828172</v>
      </c>
      <c r="H64" s="76">
        <v>4784.167298169094</v>
      </c>
    </row>
    <row r="65" spans="1:8" ht="12.75">
      <c r="A65" s="71" t="s">
        <v>163</v>
      </c>
      <c r="B65" s="75">
        <v>873.54</v>
      </c>
      <c r="C65" s="76">
        <v>873.54</v>
      </c>
      <c r="D65" s="76">
        <v>0</v>
      </c>
      <c r="E65" s="76"/>
      <c r="F65" s="76">
        <v>0</v>
      </c>
      <c r="G65" s="76">
        <v>873.54</v>
      </c>
      <c r="H65" s="76">
        <v>0</v>
      </c>
    </row>
    <row r="66" spans="1:8" ht="12.75">
      <c r="A66" s="71" t="s">
        <v>164</v>
      </c>
      <c r="B66" s="75">
        <v>444478.51758277626</v>
      </c>
      <c r="C66" s="76">
        <v>166580.68480861012</v>
      </c>
      <c r="D66" s="76">
        <v>277897.8327741661</v>
      </c>
      <c r="E66" s="76"/>
      <c r="F66" s="76">
        <v>83153.4242633127</v>
      </c>
      <c r="G66" s="76">
        <v>177179.72218538288</v>
      </c>
      <c r="H66" s="76">
        <v>184145.37113408052</v>
      </c>
    </row>
    <row r="67" spans="1:8" ht="12.75">
      <c r="A67" s="68" t="s">
        <v>55</v>
      </c>
      <c r="B67" s="77">
        <v>2883101.6963476753</v>
      </c>
      <c r="C67" s="77">
        <v>1429261.5871860078</v>
      </c>
      <c r="D67" s="77">
        <v>1453840.1091616696</v>
      </c>
      <c r="E67" s="78"/>
      <c r="F67" s="77">
        <v>741199.9661003327</v>
      </c>
      <c r="G67" s="77">
        <v>1442371.5039844012</v>
      </c>
      <c r="H67" s="77">
        <v>699530.2262629427</v>
      </c>
    </row>
    <row r="68" spans="1:8" ht="12.75" customHeight="1">
      <c r="A68" s="71"/>
      <c r="B68" s="235" t="s">
        <v>97</v>
      </c>
      <c r="C68" s="235"/>
      <c r="D68" s="235"/>
      <c r="E68" s="235"/>
      <c r="F68" s="235"/>
      <c r="G68" s="235"/>
      <c r="H68" s="235"/>
    </row>
    <row r="69" spans="1:8" ht="12.75">
      <c r="A69" s="71" t="s">
        <v>159</v>
      </c>
      <c r="B69" s="31">
        <v>0.766356240322137</v>
      </c>
      <c r="C69" s="31">
        <v>0.7953566018811072</v>
      </c>
      <c r="D69" s="31">
        <v>0.7378461569026874</v>
      </c>
      <c r="E69" s="31"/>
      <c r="F69" s="31">
        <v>0.7482816149472905</v>
      </c>
      <c r="G69" s="31">
        <v>0.8186030814084441</v>
      </c>
      <c r="H69" s="31">
        <v>0.6777790199038062</v>
      </c>
    </row>
    <row r="70" spans="1:8" ht="12.75">
      <c r="A70" s="71" t="s">
        <v>160</v>
      </c>
      <c r="B70" s="31">
        <v>0.03509893588827042</v>
      </c>
      <c r="C70" s="31">
        <v>0.047177227018380535</v>
      </c>
      <c r="D70" s="31">
        <v>0.023224839526277505</v>
      </c>
      <c r="E70" s="31"/>
      <c r="F70" s="31">
        <v>0.03561087994237115</v>
      </c>
      <c r="G70" s="31">
        <v>0.037699148530240346</v>
      </c>
      <c r="H70" s="31">
        <v>0.029195080158282496</v>
      </c>
    </row>
    <row r="71" spans="1:8" ht="12.75">
      <c r="A71" s="71" t="s">
        <v>161</v>
      </c>
      <c r="B71" s="31">
        <v>0.03602513337638107</v>
      </c>
      <c r="C71" s="31">
        <v>0.03388489040019101</v>
      </c>
      <c r="D71" s="31">
        <v>0.038129193550423816</v>
      </c>
      <c r="E71" s="31"/>
      <c r="F71" s="31">
        <v>0.08851988531413524</v>
      </c>
      <c r="G71" s="31">
        <v>0.015392880018082667</v>
      </c>
      <c r="H71" s="31">
        <v>0.022945306792485163</v>
      </c>
    </row>
    <row r="72" spans="1:8" ht="12.75">
      <c r="A72" s="71" t="s">
        <v>162</v>
      </c>
      <c r="B72" s="31">
        <v>0.008049919836977412</v>
      </c>
      <c r="C72" s="31">
        <v>0.0064199252774127915</v>
      </c>
      <c r="D72" s="31">
        <v>0.009652357819412252</v>
      </c>
      <c r="E72" s="31"/>
      <c r="F72" s="31">
        <v>0.015400048200906135</v>
      </c>
      <c r="G72" s="31">
        <v>0.0048600898003486786</v>
      </c>
      <c r="H72" s="31">
        <v>0.006839114477907919</v>
      </c>
    </row>
    <row r="73" spans="1:8" ht="12.75">
      <c r="A73" s="71" t="s">
        <v>163</v>
      </c>
      <c r="B73" s="31">
        <v>0.0003029861905692067</v>
      </c>
      <c r="C73" s="31">
        <v>0.0006111827308812401</v>
      </c>
      <c r="D73" s="31">
        <v>0</v>
      </c>
      <c r="E73" s="31"/>
      <c r="F73" s="31">
        <v>0</v>
      </c>
      <c r="G73" s="31">
        <v>0.0006056276053616815</v>
      </c>
      <c r="H73" s="31">
        <v>0</v>
      </c>
    </row>
    <row r="74" spans="1:8" ht="12.75">
      <c r="A74" s="71" t="s">
        <v>164</v>
      </c>
      <c r="B74" s="31">
        <v>0.15416678438566472</v>
      </c>
      <c r="C74" s="31">
        <v>0.11655017269202722</v>
      </c>
      <c r="D74" s="31">
        <v>0.19114745220119894</v>
      </c>
      <c r="E74" s="31"/>
      <c r="F74" s="31">
        <v>0.1121875715952969</v>
      </c>
      <c r="G74" s="31">
        <v>0.12283917263752253</v>
      </c>
      <c r="H74" s="31">
        <v>0.26324147866751807</v>
      </c>
    </row>
    <row r="75" spans="1:8" ht="12.75">
      <c r="A75" s="74" t="s">
        <v>55</v>
      </c>
      <c r="B75" s="46">
        <v>1</v>
      </c>
      <c r="C75" s="46">
        <v>1</v>
      </c>
      <c r="D75" s="46">
        <v>1</v>
      </c>
      <c r="E75" s="46"/>
      <c r="F75" s="46">
        <v>1</v>
      </c>
      <c r="G75" s="46">
        <v>1</v>
      </c>
      <c r="H75" s="46">
        <v>1</v>
      </c>
    </row>
    <row r="76" spans="1:34" s="50" customFormat="1" ht="12.75">
      <c r="A76" s="47" t="s">
        <v>273</v>
      </c>
      <c r="B76" s="48"/>
      <c r="C76" s="49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ht="12.75">
      <c r="A77" s="47" t="s">
        <v>248</v>
      </c>
    </row>
  </sheetData>
  <sheetProtection selectLockedCells="1" selectUnlockedCells="1"/>
  <mergeCells count="19">
    <mergeCell ref="B6:H6"/>
    <mergeCell ref="B7:H7"/>
    <mergeCell ref="B8:H8"/>
    <mergeCell ref="A1:H1"/>
    <mergeCell ref="A3:A4"/>
    <mergeCell ref="B3:B4"/>
    <mergeCell ref="C3:D3"/>
    <mergeCell ref="F3:H3"/>
    <mergeCell ref="B9:H9"/>
    <mergeCell ref="B17:H17"/>
    <mergeCell ref="B34:H34"/>
    <mergeCell ref="B60:H60"/>
    <mergeCell ref="B25:H25"/>
    <mergeCell ref="B26:H26"/>
    <mergeCell ref="B68:H68"/>
    <mergeCell ref="B42:H42"/>
    <mergeCell ref="B43:H43"/>
    <mergeCell ref="B51:H51"/>
    <mergeCell ref="B59:H59"/>
  </mergeCells>
  <printOptions horizontalCentered="1"/>
  <pageMargins left="0" right="0" top="0.39375" bottom="0.19652777777777777" header="0.5118055555555555" footer="0.5118055555555555"/>
  <pageSetup horizontalDpi="300" verticalDpi="300" orientation="landscape" paperSize="9" scale="97" r:id="rId1"/>
  <rowBreaks count="1" manualBreakCount="1">
    <brk id="41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IQ45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40.7109375" style="23" customWidth="1"/>
    <col min="2" max="2" width="6.7109375" style="143" bestFit="1" customWidth="1"/>
    <col min="3" max="4" width="12.140625" style="23" customWidth="1"/>
    <col min="5" max="6" width="10.421875" style="23" bestFit="1" customWidth="1"/>
    <col min="7" max="7" width="7.00390625" style="23" bestFit="1" customWidth="1"/>
    <col min="8" max="8" width="8.7109375" style="23" customWidth="1"/>
    <col min="9" max="9" width="7.00390625" style="23" bestFit="1" customWidth="1"/>
    <col min="10" max="10" width="1.57421875" style="23" customWidth="1"/>
    <col min="11" max="11" width="6.7109375" style="23" bestFit="1" customWidth="1"/>
    <col min="12" max="12" width="12.140625" style="23" bestFit="1" customWidth="1"/>
    <col min="13" max="13" width="11.8515625" style="23" customWidth="1"/>
    <col min="14" max="14" width="10.421875" style="23" bestFit="1" customWidth="1"/>
    <col min="15" max="15" width="10.421875" style="23" customWidth="1"/>
    <col min="16" max="16" width="7.00390625" style="23" bestFit="1" customWidth="1"/>
    <col min="17" max="17" width="7.8515625" style="23" bestFit="1" customWidth="1"/>
    <col min="18" max="18" width="7.00390625" style="23" bestFit="1" customWidth="1"/>
    <col min="19" max="251" width="9.140625" style="23" customWidth="1"/>
  </cols>
  <sheetData>
    <row r="1" spans="1:18" ht="19.5" customHeight="1">
      <c r="A1" s="246" t="s">
        <v>315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9" ht="6.75" customHeight="1">
      <c r="A2" s="127"/>
      <c r="B2" s="127"/>
      <c r="C2" s="127"/>
      <c r="D2" s="127"/>
      <c r="E2" s="127"/>
      <c r="F2" s="127"/>
      <c r="G2" s="127"/>
      <c r="H2" s="127"/>
      <c r="I2" s="127"/>
    </row>
    <row r="3" spans="1:251" ht="30" customHeight="1">
      <c r="A3" s="247" t="s">
        <v>54</v>
      </c>
      <c r="B3" s="248" t="s">
        <v>55</v>
      </c>
      <c r="C3" s="249" t="s">
        <v>56</v>
      </c>
      <c r="D3" s="249"/>
      <c r="E3" s="249"/>
      <c r="F3" s="249"/>
      <c r="G3" s="250" t="s">
        <v>57</v>
      </c>
      <c r="H3" s="250"/>
      <c r="I3" s="250"/>
      <c r="K3" s="248" t="s">
        <v>55</v>
      </c>
      <c r="L3" s="249" t="s">
        <v>56</v>
      </c>
      <c r="M3" s="249"/>
      <c r="N3" s="249"/>
      <c r="O3" s="249"/>
      <c r="P3" s="250" t="s">
        <v>57</v>
      </c>
      <c r="Q3" s="250"/>
      <c r="R3" s="250"/>
      <c r="IN3"/>
      <c r="IO3"/>
      <c r="IP3"/>
      <c r="IQ3"/>
    </row>
    <row r="4" spans="1:251" ht="48" customHeight="1">
      <c r="A4" s="247"/>
      <c r="B4" s="248"/>
      <c r="C4" s="52" t="s">
        <v>58</v>
      </c>
      <c r="D4" s="52" t="s">
        <v>59</v>
      </c>
      <c r="E4" s="52" t="s">
        <v>60</v>
      </c>
      <c r="F4" s="52" t="s">
        <v>61</v>
      </c>
      <c r="G4" s="52" t="s">
        <v>62</v>
      </c>
      <c r="H4" s="52" t="s">
        <v>63</v>
      </c>
      <c r="I4" s="52" t="s">
        <v>64</v>
      </c>
      <c r="K4" s="248"/>
      <c r="L4" s="52" t="s">
        <v>58</v>
      </c>
      <c r="M4" s="52" t="s">
        <v>59</v>
      </c>
      <c r="N4" s="52" t="s">
        <v>60</v>
      </c>
      <c r="O4" s="52" t="s">
        <v>61</v>
      </c>
      <c r="P4" s="52" t="s">
        <v>62</v>
      </c>
      <c r="Q4" s="52" t="s">
        <v>63</v>
      </c>
      <c r="R4" s="52" t="s">
        <v>64</v>
      </c>
      <c r="IN4"/>
      <c r="IO4"/>
      <c r="IP4"/>
      <c r="IQ4"/>
    </row>
    <row r="5" spans="3:10" ht="3" customHeight="1">
      <c r="C5" s="128"/>
      <c r="D5" s="128"/>
      <c r="E5" s="128"/>
      <c r="F5" s="128"/>
      <c r="G5" s="128"/>
      <c r="H5" s="128"/>
      <c r="I5" s="128"/>
      <c r="J5" s="128"/>
    </row>
    <row r="6" spans="1:18" ht="33.75" customHeight="1">
      <c r="A6" s="132"/>
      <c r="B6" s="252" t="s">
        <v>157</v>
      </c>
      <c r="C6" s="252"/>
      <c r="D6" s="252"/>
      <c r="E6" s="252"/>
      <c r="F6" s="252"/>
      <c r="G6" s="252"/>
      <c r="H6" s="252"/>
      <c r="I6" s="252"/>
      <c r="K6" s="252" t="s">
        <v>158</v>
      </c>
      <c r="L6" s="252"/>
      <c r="M6" s="252"/>
      <c r="N6" s="252"/>
      <c r="O6" s="252"/>
      <c r="P6" s="252"/>
      <c r="Q6" s="252"/>
      <c r="R6" s="252"/>
    </row>
    <row r="7" spans="1:18" ht="12.75" customHeight="1">
      <c r="A7" s="132"/>
      <c r="B7" s="253" t="s">
        <v>95</v>
      </c>
      <c r="C7" s="253"/>
      <c r="D7" s="253"/>
      <c r="E7" s="253"/>
      <c r="F7" s="253"/>
      <c r="G7" s="253"/>
      <c r="H7" s="253"/>
      <c r="I7" s="253"/>
      <c r="K7" s="254" t="s">
        <v>282</v>
      </c>
      <c r="L7" s="254"/>
      <c r="M7" s="254"/>
      <c r="N7" s="254"/>
      <c r="O7" s="254"/>
      <c r="P7" s="254"/>
      <c r="Q7" s="254"/>
      <c r="R7" s="254"/>
    </row>
    <row r="8" spans="1:18" s="137" customFormat="1" ht="12.75" customHeight="1">
      <c r="A8" s="132"/>
      <c r="B8" s="255" t="s">
        <v>122</v>
      </c>
      <c r="C8" s="255"/>
      <c r="D8" s="255"/>
      <c r="E8" s="255"/>
      <c r="F8" s="255"/>
      <c r="G8" s="255"/>
      <c r="H8" s="255"/>
      <c r="I8" s="255"/>
      <c r="J8" s="23"/>
      <c r="K8" s="255" t="s">
        <v>122</v>
      </c>
      <c r="L8" s="255"/>
      <c r="M8" s="255"/>
      <c r="N8" s="255"/>
      <c r="O8" s="255"/>
      <c r="P8" s="255"/>
      <c r="Q8" s="255"/>
      <c r="R8" s="255"/>
    </row>
    <row r="9" spans="1:18" s="137" customFormat="1" ht="12.75" customHeight="1">
      <c r="A9" s="132"/>
      <c r="B9" s="251" t="s">
        <v>97</v>
      </c>
      <c r="C9" s="251"/>
      <c r="D9" s="251"/>
      <c r="E9" s="251"/>
      <c r="F9" s="251"/>
      <c r="G9" s="251"/>
      <c r="H9" s="251"/>
      <c r="I9" s="251"/>
      <c r="J9" s="23"/>
      <c r="K9" s="251" t="s">
        <v>97</v>
      </c>
      <c r="L9" s="251"/>
      <c r="M9" s="251"/>
      <c r="N9" s="251"/>
      <c r="O9" s="251"/>
      <c r="P9" s="251"/>
      <c r="Q9" s="251"/>
      <c r="R9" s="251"/>
    </row>
    <row r="10" spans="1:18" s="136" customFormat="1" ht="12.75">
      <c r="A10" s="132" t="s">
        <v>159</v>
      </c>
      <c r="B10" s="31">
        <v>0.8524554756151388</v>
      </c>
      <c r="C10" s="31">
        <v>0.8255929209379631</v>
      </c>
      <c r="D10" s="31">
        <v>0.8687327578668916</v>
      </c>
      <c r="E10" s="31">
        <v>0.8598871521908877</v>
      </c>
      <c r="F10" s="31">
        <v>0.8850286378537983</v>
      </c>
      <c r="G10" s="31">
        <v>0.8847030956469998</v>
      </c>
      <c r="H10" s="31">
        <v>0.8622998058973875</v>
      </c>
      <c r="I10" s="31">
        <v>0.829077641338729</v>
      </c>
      <c r="J10" s="23"/>
      <c r="K10" s="31">
        <v>0.8800582767019506</v>
      </c>
      <c r="L10" s="31">
        <v>0.8646893948042845</v>
      </c>
      <c r="M10" s="31">
        <v>0.895552051167892</v>
      </c>
      <c r="N10" s="31">
        <v>0.9019055599462874</v>
      </c>
      <c r="O10" s="31">
        <v>0.8873080505817316</v>
      </c>
      <c r="P10" s="31">
        <v>0.8968754730913359</v>
      </c>
      <c r="Q10" s="31">
        <v>0.8989571178447716</v>
      </c>
      <c r="R10" s="31">
        <v>0.8556176949334707</v>
      </c>
    </row>
    <row r="11" spans="1:18" s="136" customFormat="1" ht="12.75">
      <c r="A11" s="132" t="s">
        <v>160</v>
      </c>
      <c r="B11" s="31">
        <v>0.01986211653990787</v>
      </c>
      <c r="C11" s="31">
        <v>0.022157155838761478</v>
      </c>
      <c r="D11" s="31">
        <v>0.02757938922172319</v>
      </c>
      <c r="E11" s="31">
        <v>0</v>
      </c>
      <c r="F11" s="31">
        <v>0.0054176938487552825</v>
      </c>
      <c r="G11" s="31">
        <v>0.010582275486075834</v>
      </c>
      <c r="H11" s="31">
        <v>0.009523233604430992</v>
      </c>
      <c r="I11" s="31">
        <v>0.03336559071831012</v>
      </c>
      <c r="J11" s="23"/>
      <c r="K11" s="31">
        <v>0.01978544925738235</v>
      </c>
      <c r="L11" s="31">
        <v>0.022377529991642914</v>
      </c>
      <c r="M11" s="31">
        <v>0.026872630313586863</v>
      </c>
      <c r="N11" s="31">
        <v>0</v>
      </c>
      <c r="O11" s="31">
        <v>0.0053727269909141775</v>
      </c>
      <c r="P11" s="31">
        <v>0.010426499683701717</v>
      </c>
      <c r="Q11" s="31">
        <v>0.00931103536759894</v>
      </c>
      <c r="R11" s="31">
        <v>0.033348272819027594</v>
      </c>
    </row>
    <row r="12" spans="1:18" ht="12.75" customHeight="1">
      <c r="A12" s="132" t="s">
        <v>161</v>
      </c>
      <c r="B12" s="31">
        <v>0.04717872997431193</v>
      </c>
      <c r="C12" s="31">
        <v>0.06479797865074886</v>
      </c>
      <c r="D12" s="31">
        <v>0.034692774020715855</v>
      </c>
      <c r="E12" s="31">
        <v>0.0387380937294263</v>
      </c>
      <c r="F12" s="31">
        <v>0.02902242152482679</v>
      </c>
      <c r="G12" s="31">
        <v>0.03497158045376147</v>
      </c>
      <c r="H12" s="31">
        <v>0.04788175239037321</v>
      </c>
      <c r="I12" s="31">
        <v>0.05202948772712523</v>
      </c>
      <c r="K12" s="31">
        <v>0.031929173640070585</v>
      </c>
      <c r="L12" s="31">
        <v>0.042199161455485544</v>
      </c>
      <c r="M12" s="31">
        <v>0.021734694064276902</v>
      </c>
      <c r="N12" s="31">
        <v>0.02373989735441185</v>
      </c>
      <c r="O12" s="31">
        <v>0.02605516114303661</v>
      </c>
      <c r="P12" s="31">
        <v>0.02785427206901224</v>
      </c>
      <c r="Q12" s="31">
        <v>0.02562912973012699</v>
      </c>
      <c r="R12" s="31">
        <v>0.03939703821492942</v>
      </c>
    </row>
    <row r="13" spans="1:18" s="137" customFormat="1" ht="12.75">
      <c r="A13" s="132" t="s">
        <v>162</v>
      </c>
      <c r="B13" s="31">
        <v>0.02292622800857186</v>
      </c>
      <c r="C13" s="31">
        <v>0.03129716058547801</v>
      </c>
      <c r="D13" s="31">
        <v>0.01439036551373779</v>
      </c>
      <c r="E13" s="31">
        <v>0.040791060177143186</v>
      </c>
      <c r="F13" s="31">
        <v>0.01565696353507294</v>
      </c>
      <c r="G13" s="31">
        <v>0.013837693733132846</v>
      </c>
      <c r="H13" s="31">
        <v>0.027553646904234425</v>
      </c>
      <c r="I13" s="31">
        <v>0.0228328341191544</v>
      </c>
      <c r="J13" s="23"/>
      <c r="K13" s="31">
        <v>0.007668364004785807</v>
      </c>
      <c r="L13" s="31">
        <v>0.003915655495179485</v>
      </c>
      <c r="M13" s="31">
        <v>0.007983992319615617</v>
      </c>
      <c r="N13" s="31">
        <v>0.011872955282440718</v>
      </c>
      <c r="O13" s="31">
        <v>0.0149927556334272</v>
      </c>
      <c r="P13" s="31">
        <v>0.00416186645802563</v>
      </c>
      <c r="Q13" s="31">
        <v>0.00954771800105805</v>
      </c>
      <c r="R13" s="31">
        <v>0.007536295515995123</v>
      </c>
    </row>
    <row r="14" spans="1:18" s="137" customFormat="1" ht="12.75">
      <c r="A14" s="132" t="s">
        <v>163</v>
      </c>
      <c r="B14" s="31">
        <v>0.0008178814280423666</v>
      </c>
      <c r="C14" s="31">
        <v>0</v>
      </c>
      <c r="D14" s="31">
        <v>0.0025743504749979906</v>
      </c>
      <c r="E14" s="31">
        <v>0</v>
      </c>
      <c r="F14" s="31">
        <v>0</v>
      </c>
      <c r="G14" s="31">
        <v>0</v>
      </c>
      <c r="H14" s="31">
        <v>0</v>
      </c>
      <c r="I14" s="31">
        <v>0.0019237517607813067</v>
      </c>
      <c r="J14" s="23"/>
      <c r="K14" s="31">
        <v>0.0016174011832104996</v>
      </c>
      <c r="L14" s="31">
        <v>0.0018073681370292844</v>
      </c>
      <c r="M14" s="31">
        <v>0.0025090922954015974</v>
      </c>
      <c r="N14" s="31">
        <v>0</v>
      </c>
      <c r="O14" s="31">
        <v>0</v>
      </c>
      <c r="P14" s="31">
        <v>0</v>
      </c>
      <c r="Q14" s="31">
        <v>0</v>
      </c>
      <c r="R14" s="31">
        <v>0.003788139344955556</v>
      </c>
    </row>
    <row r="15" spans="1:18" s="137" customFormat="1" ht="12.75">
      <c r="A15" s="132" t="s">
        <v>164</v>
      </c>
      <c r="B15" s="31">
        <v>0.056759568434027706</v>
      </c>
      <c r="C15" s="31">
        <v>0.05615478398704895</v>
      </c>
      <c r="D15" s="31">
        <v>0.05203036290193325</v>
      </c>
      <c r="E15" s="31">
        <v>0.06058369390254326</v>
      </c>
      <c r="F15" s="31">
        <v>0.06487428323754706</v>
      </c>
      <c r="G15" s="31">
        <v>0.05590535468003245</v>
      </c>
      <c r="H15" s="31">
        <v>0.05274156120357436</v>
      </c>
      <c r="I15" s="31">
        <v>0.06077069433589923</v>
      </c>
      <c r="J15" s="23"/>
      <c r="K15" s="31">
        <v>0.05894133521260111</v>
      </c>
      <c r="L15" s="31">
        <v>0.06501089011637823</v>
      </c>
      <c r="M15" s="31">
        <v>0.04534753983922674</v>
      </c>
      <c r="N15" s="31">
        <v>0.0624815874168601</v>
      </c>
      <c r="O15" s="31">
        <v>0.06627130565089076</v>
      </c>
      <c r="P15" s="31">
        <v>0.060681888697926706</v>
      </c>
      <c r="Q15" s="31">
        <v>0.056554999056445135</v>
      </c>
      <c r="R15" s="31">
        <v>0.06031255917162103</v>
      </c>
    </row>
    <row r="16" spans="1:18" s="137" customFormat="1" ht="12.75">
      <c r="A16" s="125" t="s">
        <v>55</v>
      </c>
      <c r="B16" s="34">
        <v>1</v>
      </c>
      <c r="C16" s="34">
        <v>1</v>
      </c>
      <c r="D16" s="34">
        <v>1</v>
      </c>
      <c r="E16" s="34">
        <v>1</v>
      </c>
      <c r="F16" s="34">
        <v>1</v>
      </c>
      <c r="G16" s="34">
        <v>1</v>
      </c>
      <c r="H16" s="34">
        <v>1</v>
      </c>
      <c r="I16" s="34">
        <v>1</v>
      </c>
      <c r="J16" s="23"/>
      <c r="K16" s="34">
        <v>1</v>
      </c>
      <c r="L16" s="34">
        <v>1</v>
      </c>
      <c r="M16" s="34">
        <v>1</v>
      </c>
      <c r="N16" s="34">
        <v>1</v>
      </c>
      <c r="O16" s="34">
        <v>1</v>
      </c>
      <c r="P16" s="34">
        <v>1</v>
      </c>
      <c r="Q16" s="34">
        <v>1</v>
      </c>
      <c r="R16" s="34">
        <v>1</v>
      </c>
    </row>
    <row r="17" spans="1:18" s="136" customFormat="1" ht="12.75" customHeight="1">
      <c r="A17" s="132"/>
      <c r="B17" s="255" t="s">
        <v>129</v>
      </c>
      <c r="C17" s="255"/>
      <c r="D17" s="255"/>
      <c r="E17" s="255"/>
      <c r="F17" s="255"/>
      <c r="G17" s="255"/>
      <c r="H17" s="255"/>
      <c r="I17" s="255"/>
      <c r="J17" s="23"/>
      <c r="K17" s="255" t="s">
        <v>129</v>
      </c>
      <c r="L17" s="255"/>
      <c r="M17" s="255"/>
      <c r="N17" s="255"/>
      <c r="O17" s="255"/>
      <c r="P17" s="255"/>
      <c r="Q17" s="255"/>
      <c r="R17" s="255"/>
    </row>
    <row r="18" spans="1:18" ht="12.75" customHeight="1">
      <c r="A18" s="132"/>
      <c r="B18" s="251" t="s">
        <v>97</v>
      </c>
      <c r="C18" s="251"/>
      <c r="D18" s="251"/>
      <c r="E18" s="251"/>
      <c r="F18" s="251"/>
      <c r="G18" s="251"/>
      <c r="H18" s="251"/>
      <c r="I18" s="251"/>
      <c r="K18" s="251" t="s">
        <v>97</v>
      </c>
      <c r="L18" s="251"/>
      <c r="M18" s="251"/>
      <c r="N18" s="251"/>
      <c r="O18" s="251"/>
      <c r="P18" s="251"/>
      <c r="Q18" s="251"/>
      <c r="R18" s="251"/>
    </row>
    <row r="19" spans="1:18" ht="12.75">
      <c r="A19" s="132" t="s">
        <v>159</v>
      </c>
      <c r="B19" s="31">
        <v>0.3364104268122449</v>
      </c>
      <c r="C19" s="145" t="s">
        <v>165</v>
      </c>
      <c r="D19" s="145" t="s">
        <v>165</v>
      </c>
      <c r="E19" s="145" t="s">
        <v>165</v>
      </c>
      <c r="F19" s="145" t="s">
        <v>165</v>
      </c>
      <c r="G19" s="145" t="s">
        <v>165</v>
      </c>
      <c r="H19" s="145" t="s">
        <v>165</v>
      </c>
      <c r="I19" s="145" t="s">
        <v>165</v>
      </c>
      <c r="J19" s="148"/>
      <c r="K19" s="108">
        <v>0.44737757360421426</v>
      </c>
      <c r="L19" s="145" t="s">
        <v>165</v>
      </c>
      <c r="M19" s="145" t="s">
        <v>165</v>
      </c>
      <c r="N19" s="145" t="s">
        <v>165</v>
      </c>
      <c r="O19" s="145" t="s">
        <v>165</v>
      </c>
      <c r="P19" s="145" t="s">
        <v>165</v>
      </c>
      <c r="Q19" s="145" t="s">
        <v>165</v>
      </c>
      <c r="R19" s="145" t="s">
        <v>165</v>
      </c>
    </row>
    <row r="20" spans="1:18" ht="12.75">
      <c r="A20" s="132" t="s">
        <v>160</v>
      </c>
      <c r="B20" s="31">
        <v>0.027353417222908176</v>
      </c>
      <c r="C20" s="145" t="s">
        <v>165</v>
      </c>
      <c r="D20" s="145" t="s">
        <v>165</v>
      </c>
      <c r="E20" s="145" t="s">
        <v>165</v>
      </c>
      <c r="F20" s="145" t="s">
        <v>165</v>
      </c>
      <c r="G20" s="145" t="s">
        <v>165</v>
      </c>
      <c r="H20" s="145" t="s">
        <v>165</v>
      </c>
      <c r="I20" s="145" t="s">
        <v>165</v>
      </c>
      <c r="J20" s="148"/>
      <c r="K20" s="108">
        <v>0.05367007281731635</v>
      </c>
      <c r="L20" s="145" t="s">
        <v>165</v>
      </c>
      <c r="M20" s="145" t="s">
        <v>165</v>
      </c>
      <c r="N20" s="145" t="s">
        <v>165</v>
      </c>
      <c r="O20" s="145" t="s">
        <v>165</v>
      </c>
      <c r="P20" s="145" t="s">
        <v>165</v>
      </c>
      <c r="Q20" s="145" t="s">
        <v>165</v>
      </c>
      <c r="R20" s="145" t="s">
        <v>165</v>
      </c>
    </row>
    <row r="21" spans="1:18" ht="12.75">
      <c r="A21" s="132" t="s">
        <v>161</v>
      </c>
      <c r="B21" s="31">
        <v>0.4625612778281614</v>
      </c>
      <c r="C21" s="145" t="s">
        <v>165</v>
      </c>
      <c r="D21" s="145" t="s">
        <v>165</v>
      </c>
      <c r="E21" s="145" t="s">
        <v>165</v>
      </c>
      <c r="F21" s="145" t="s">
        <v>165</v>
      </c>
      <c r="G21" s="145" t="s">
        <v>165</v>
      </c>
      <c r="H21" s="145" t="s">
        <v>165</v>
      </c>
      <c r="I21" s="145" t="s">
        <v>165</v>
      </c>
      <c r="J21" s="148"/>
      <c r="K21" s="108">
        <v>0.4126767043278712</v>
      </c>
      <c r="L21" s="145" t="s">
        <v>165</v>
      </c>
      <c r="M21" s="145" t="s">
        <v>165</v>
      </c>
      <c r="N21" s="145" t="s">
        <v>165</v>
      </c>
      <c r="O21" s="145" t="s">
        <v>165</v>
      </c>
      <c r="P21" s="145" t="s">
        <v>165</v>
      </c>
      <c r="Q21" s="145" t="s">
        <v>165</v>
      </c>
      <c r="R21" s="145" t="s">
        <v>165</v>
      </c>
    </row>
    <row r="22" spans="1:18" ht="12.75">
      <c r="A22" s="132" t="s">
        <v>162</v>
      </c>
      <c r="B22" s="31">
        <v>0.11769603619014832</v>
      </c>
      <c r="C22" s="145" t="s">
        <v>165</v>
      </c>
      <c r="D22" s="145" t="s">
        <v>165</v>
      </c>
      <c r="E22" s="145" t="s">
        <v>165</v>
      </c>
      <c r="F22" s="145" t="s">
        <v>165</v>
      </c>
      <c r="G22" s="145" t="s">
        <v>165</v>
      </c>
      <c r="H22" s="145" t="s">
        <v>165</v>
      </c>
      <c r="I22" s="145" t="s">
        <v>165</v>
      </c>
      <c r="J22" s="148"/>
      <c r="K22" s="108">
        <v>0.05942700100533877</v>
      </c>
      <c r="L22" s="145" t="s">
        <v>165</v>
      </c>
      <c r="M22" s="145" t="s">
        <v>165</v>
      </c>
      <c r="N22" s="145" t="s">
        <v>165</v>
      </c>
      <c r="O22" s="145" t="s">
        <v>165</v>
      </c>
      <c r="P22" s="145" t="s">
        <v>165</v>
      </c>
      <c r="Q22" s="145" t="s">
        <v>165</v>
      </c>
      <c r="R22" s="145" t="s">
        <v>165</v>
      </c>
    </row>
    <row r="23" spans="1:18" ht="12.75">
      <c r="A23" s="132" t="s">
        <v>163</v>
      </c>
      <c r="B23" s="31">
        <v>0</v>
      </c>
      <c r="C23" s="145" t="s">
        <v>165</v>
      </c>
      <c r="D23" s="145" t="s">
        <v>165</v>
      </c>
      <c r="E23" s="145" t="s">
        <v>165</v>
      </c>
      <c r="F23" s="145" t="s">
        <v>165</v>
      </c>
      <c r="G23" s="145" t="s">
        <v>165</v>
      </c>
      <c r="H23" s="145" t="s">
        <v>165</v>
      </c>
      <c r="I23" s="145" t="s">
        <v>165</v>
      </c>
      <c r="J23" s="148"/>
      <c r="K23" s="108">
        <v>0</v>
      </c>
      <c r="L23" s="145" t="s">
        <v>165</v>
      </c>
      <c r="M23" s="145" t="s">
        <v>165</v>
      </c>
      <c r="N23" s="145" t="s">
        <v>165</v>
      </c>
      <c r="O23" s="145" t="s">
        <v>165</v>
      </c>
      <c r="P23" s="145" t="s">
        <v>165</v>
      </c>
      <c r="Q23" s="145" t="s">
        <v>165</v>
      </c>
      <c r="R23" s="145" t="s">
        <v>165</v>
      </c>
    </row>
    <row r="24" spans="1:18" ht="12.75">
      <c r="A24" s="132" t="s">
        <v>164</v>
      </c>
      <c r="B24" s="31">
        <v>0.05597884194653725</v>
      </c>
      <c r="C24" s="145" t="s">
        <v>165</v>
      </c>
      <c r="D24" s="145" t="s">
        <v>165</v>
      </c>
      <c r="E24" s="145" t="s">
        <v>165</v>
      </c>
      <c r="F24" s="145" t="s">
        <v>165</v>
      </c>
      <c r="G24" s="145" t="s">
        <v>165</v>
      </c>
      <c r="H24" s="145" t="s">
        <v>165</v>
      </c>
      <c r="I24" s="145" t="s">
        <v>165</v>
      </c>
      <c r="J24" s="148"/>
      <c r="K24" s="108">
        <v>0.026848648245259704</v>
      </c>
      <c r="L24" s="145" t="s">
        <v>165</v>
      </c>
      <c r="M24" s="145" t="s">
        <v>165</v>
      </c>
      <c r="N24" s="145" t="s">
        <v>165</v>
      </c>
      <c r="O24" s="145" t="s">
        <v>165</v>
      </c>
      <c r="P24" s="145" t="s">
        <v>165</v>
      </c>
      <c r="Q24" s="145" t="s">
        <v>165</v>
      </c>
      <c r="R24" s="145" t="s">
        <v>165</v>
      </c>
    </row>
    <row r="25" spans="1:18" ht="12.75">
      <c r="A25" s="125" t="s">
        <v>55</v>
      </c>
      <c r="B25" s="34">
        <v>1</v>
      </c>
      <c r="C25" s="146" t="s">
        <v>165</v>
      </c>
      <c r="D25" s="146" t="s">
        <v>165</v>
      </c>
      <c r="E25" s="146" t="s">
        <v>165</v>
      </c>
      <c r="F25" s="146" t="s">
        <v>165</v>
      </c>
      <c r="G25" s="146" t="s">
        <v>165</v>
      </c>
      <c r="H25" s="146" t="s">
        <v>165</v>
      </c>
      <c r="I25" s="146" t="s">
        <v>165</v>
      </c>
      <c r="K25" s="34">
        <v>1</v>
      </c>
      <c r="L25" s="146" t="s">
        <v>165</v>
      </c>
      <c r="M25" s="146" t="s">
        <v>165</v>
      </c>
      <c r="N25" s="146" t="s">
        <v>165</v>
      </c>
      <c r="O25" s="146" t="s">
        <v>165</v>
      </c>
      <c r="P25" s="146" t="s">
        <v>165</v>
      </c>
      <c r="Q25" s="146" t="s">
        <v>165</v>
      </c>
      <c r="R25" s="146" t="s">
        <v>165</v>
      </c>
    </row>
    <row r="26" spans="1:18" ht="12.75" customHeight="1">
      <c r="A26" s="132"/>
      <c r="B26" s="255" t="s">
        <v>130</v>
      </c>
      <c r="C26" s="255"/>
      <c r="D26" s="255"/>
      <c r="E26" s="255"/>
      <c r="F26" s="255"/>
      <c r="G26" s="255"/>
      <c r="H26" s="255"/>
      <c r="I26" s="255"/>
      <c r="K26" s="255" t="s">
        <v>130</v>
      </c>
      <c r="L26" s="255"/>
      <c r="M26" s="255"/>
      <c r="N26" s="255"/>
      <c r="O26" s="255"/>
      <c r="P26" s="255"/>
      <c r="Q26" s="255"/>
      <c r="R26" s="255"/>
    </row>
    <row r="27" spans="1:18" ht="12.75" customHeight="1">
      <c r="A27" s="132"/>
      <c r="B27" s="251" t="s">
        <v>97</v>
      </c>
      <c r="C27" s="251"/>
      <c r="D27" s="251"/>
      <c r="E27" s="251"/>
      <c r="F27" s="251"/>
      <c r="G27" s="251"/>
      <c r="H27" s="251"/>
      <c r="I27" s="251"/>
      <c r="K27" s="251" t="s">
        <v>97</v>
      </c>
      <c r="L27" s="251"/>
      <c r="M27" s="251"/>
      <c r="N27" s="251"/>
      <c r="O27" s="251"/>
      <c r="P27" s="251"/>
      <c r="Q27" s="251"/>
      <c r="R27" s="251"/>
    </row>
    <row r="28" spans="1:18" ht="12.75">
      <c r="A28" s="132" t="s">
        <v>159</v>
      </c>
      <c r="B28" s="31">
        <v>0.7937057129195719</v>
      </c>
      <c r="C28" s="31">
        <v>0.7679320612455505</v>
      </c>
      <c r="D28" s="31">
        <v>0.8010470171515255</v>
      </c>
      <c r="E28" s="31">
        <v>0.8377950564481986</v>
      </c>
      <c r="F28" s="31">
        <v>0.831821200630955</v>
      </c>
      <c r="G28" s="31">
        <v>0.8470876395620858</v>
      </c>
      <c r="H28" s="31">
        <v>0.8310842529433017</v>
      </c>
      <c r="I28" s="31">
        <v>0.7298937328625053</v>
      </c>
      <c r="K28" s="31">
        <v>0.8068950295610996</v>
      </c>
      <c r="L28" s="31">
        <v>0.7874591473903418</v>
      </c>
      <c r="M28" s="31">
        <v>0.8144691409022898</v>
      </c>
      <c r="N28" s="31">
        <v>0.8539585646328061</v>
      </c>
      <c r="O28" s="31">
        <v>0.8302866545532578</v>
      </c>
      <c r="P28" s="31">
        <v>0.8578737808438159</v>
      </c>
      <c r="Q28" s="31">
        <v>0.8439876217247494</v>
      </c>
      <c r="R28" s="31">
        <v>0.7448116127661282</v>
      </c>
    </row>
    <row r="29" spans="1:18" ht="12.75">
      <c r="A29" s="132" t="s">
        <v>160</v>
      </c>
      <c r="B29" s="31">
        <v>0.026679647992162075</v>
      </c>
      <c r="C29" s="31">
        <v>0.019918137631316724</v>
      </c>
      <c r="D29" s="31">
        <v>0.04233857755621712</v>
      </c>
      <c r="E29" s="31">
        <v>0.007361792141304572</v>
      </c>
      <c r="F29" s="31">
        <v>0.018359237864310863</v>
      </c>
      <c r="G29" s="31">
        <v>0.014084762564320306</v>
      </c>
      <c r="H29" s="31">
        <v>0.02503469607291254</v>
      </c>
      <c r="I29" s="31">
        <v>0.0345542263301593</v>
      </c>
      <c r="K29" s="31">
        <v>0.02456492879901208</v>
      </c>
      <c r="L29" s="31">
        <v>0.017316145357039833</v>
      </c>
      <c r="M29" s="31">
        <v>0.04017380175547789</v>
      </c>
      <c r="N29" s="31">
        <v>0.00671858155426554</v>
      </c>
      <c r="O29" s="31">
        <v>0.01711233290570764</v>
      </c>
      <c r="P29" s="31">
        <v>0.014266555973404815</v>
      </c>
      <c r="Q29" s="31">
        <v>0.021986604908639816</v>
      </c>
      <c r="R29" s="31">
        <v>0.03221052112251101</v>
      </c>
    </row>
    <row r="30" spans="1:18" ht="12.75">
      <c r="A30" s="132" t="s">
        <v>161</v>
      </c>
      <c r="B30" s="31">
        <v>0.04860506070687835</v>
      </c>
      <c r="C30" s="31">
        <v>0.06488549165267987</v>
      </c>
      <c r="D30" s="31">
        <v>0.04031003017198446</v>
      </c>
      <c r="E30" s="31">
        <v>0.024011602247989677</v>
      </c>
      <c r="F30" s="31">
        <v>0.03013426278016065</v>
      </c>
      <c r="G30" s="31">
        <v>0.040032862361252274</v>
      </c>
      <c r="H30" s="31">
        <v>0.041610496561602116</v>
      </c>
      <c r="I30" s="31">
        <v>0.0598453462737295</v>
      </c>
      <c r="K30" s="31">
        <v>0.04000318636688551</v>
      </c>
      <c r="L30" s="31">
        <v>0.05332054795187515</v>
      </c>
      <c r="M30" s="31">
        <v>0.031311163185077664</v>
      </c>
      <c r="N30" s="31">
        <v>0.0198915199554818</v>
      </c>
      <c r="O30" s="31">
        <v>0.028050576975897346</v>
      </c>
      <c r="P30" s="31">
        <v>0.026924213076688727</v>
      </c>
      <c r="Q30" s="31">
        <v>0.03625447829041901</v>
      </c>
      <c r="R30" s="31">
        <v>0.05018553136038052</v>
      </c>
    </row>
    <row r="31" spans="1:18" ht="12.75">
      <c r="A31" s="132" t="s">
        <v>162</v>
      </c>
      <c r="B31" s="31">
        <v>0.021087204962487973</v>
      </c>
      <c r="C31" s="31">
        <v>0.028031371182001462</v>
      </c>
      <c r="D31" s="31">
        <v>0.01286756343677201</v>
      </c>
      <c r="E31" s="31">
        <v>0.02657315612448332</v>
      </c>
      <c r="F31" s="31">
        <v>0.01865784820135187</v>
      </c>
      <c r="G31" s="31">
        <v>0.017250706862060393</v>
      </c>
      <c r="H31" s="31">
        <v>0.01993028836418277</v>
      </c>
      <c r="I31" s="31">
        <v>0.024142358348273173</v>
      </c>
      <c r="K31" s="31">
        <v>0.009540451869756475</v>
      </c>
      <c r="L31" s="31">
        <v>0.011530923123816747</v>
      </c>
      <c r="M31" s="31">
        <v>0.006273624936704542</v>
      </c>
      <c r="N31" s="31">
        <v>0.013830208188657813</v>
      </c>
      <c r="O31" s="31">
        <v>0.009973718877609873</v>
      </c>
      <c r="P31" s="31">
        <v>0.0097937187681601</v>
      </c>
      <c r="Q31" s="31">
        <v>0.006353843656497027</v>
      </c>
      <c r="R31" s="31">
        <v>0.012590012251970265</v>
      </c>
    </row>
    <row r="32" spans="1:18" ht="12.75">
      <c r="A32" s="132" t="s">
        <v>163</v>
      </c>
      <c r="B32" s="31">
        <v>0.001058192302958596</v>
      </c>
      <c r="C32" s="31">
        <v>0.0008989599814362916</v>
      </c>
      <c r="D32" s="31">
        <v>0.0011633551432331927</v>
      </c>
      <c r="E32" s="31">
        <v>0</v>
      </c>
      <c r="F32" s="31">
        <v>0.0013886708346430034</v>
      </c>
      <c r="G32" s="31">
        <v>0</v>
      </c>
      <c r="H32" s="31">
        <v>0.0006908560560731847</v>
      </c>
      <c r="I32" s="31">
        <v>0.0019491523118029062</v>
      </c>
      <c r="K32" s="31">
        <v>0.0013235593458051967</v>
      </c>
      <c r="L32" s="31">
        <v>0.001512536941972821</v>
      </c>
      <c r="M32" s="31">
        <v>0.0011536850389481867</v>
      </c>
      <c r="N32" s="31">
        <v>0</v>
      </c>
      <c r="O32" s="31">
        <v>0.0013834765219964548</v>
      </c>
      <c r="P32" s="31">
        <v>0.0013745269645824864</v>
      </c>
      <c r="Q32" s="31">
        <v>0.0006879447890542944</v>
      </c>
      <c r="R32" s="31">
        <v>0.0019316159439096506</v>
      </c>
    </row>
    <row r="33" spans="1:18" ht="12.75">
      <c r="A33" s="132" t="s">
        <v>164</v>
      </c>
      <c r="B33" s="31">
        <v>0.10886418111594061</v>
      </c>
      <c r="C33" s="31">
        <v>0.11833397830701348</v>
      </c>
      <c r="D33" s="31">
        <v>0.10227345654026686</v>
      </c>
      <c r="E33" s="31">
        <v>0.10425839303802202</v>
      </c>
      <c r="F33" s="31">
        <v>0.09963877968857891</v>
      </c>
      <c r="G33" s="31">
        <v>0.08154402865027864</v>
      </c>
      <c r="H33" s="31">
        <v>0.0816494100019275</v>
      </c>
      <c r="I33" s="31">
        <v>0.14961518387352987</v>
      </c>
      <c r="K33" s="31">
        <v>0.11767284405744084</v>
      </c>
      <c r="L33" s="31">
        <v>0.1288606992349523</v>
      </c>
      <c r="M33" s="31">
        <v>0.10661858418150173</v>
      </c>
      <c r="N33" s="31">
        <v>0.10560112566878678</v>
      </c>
      <c r="O33" s="31">
        <v>0.11319324016553085</v>
      </c>
      <c r="P33" s="31">
        <v>0.08976720437334607</v>
      </c>
      <c r="Q33" s="31">
        <v>0.09072950663064025</v>
      </c>
      <c r="R33" s="31">
        <v>0.15827070655510064</v>
      </c>
    </row>
    <row r="34" spans="1:18" ht="12.75">
      <c r="A34" s="125" t="s">
        <v>55</v>
      </c>
      <c r="B34" s="34">
        <v>1</v>
      </c>
      <c r="C34" s="34">
        <v>1</v>
      </c>
      <c r="D34" s="34">
        <v>1</v>
      </c>
      <c r="E34" s="34">
        <v>1</v>
      </c>
      <c r="F34" s="34">
        <v>1</v>
      </c>
      <c r="G34" s="34">
        <v>1</v>
      </c>
      <c r="H34" s="34">
        <v>1</v>
      </c>
      <c r="I34" s="34">
        <v>1</v>
      </c>
      <c r="K34" s="34">
        <v>1</v>
      </c>
      <c r="L34" s="34">
        <v>1</v>
      </c>
      <c r="M34" s="34">
        <v>1</v>
      </c>
      <c r="N34" s="34">
        <v>1</v>
      </c>
      <c r="O34" s="34">
        <v>1</v>
      </c>
      <c r="P34" s="34">
        <v>1</v>
      </c>
      <c r="Q34" s="34">
        <v>1</v>
      </c>
      <c r="R34" s="34">
        <v>1</v>
      </c>
    </row>
    <row r="35" spans="1:18" ht="12.75" customHeight="1">
      <c r="A35" s="132"/>
      <c r="B35" s="255" t="s">
        <v>131</v>
      </c>
      <c r="C35" s="255"/>
      <c r="D35" s="255"/>
      <c r="E35" s="255"/>
      <c r="F35" s="255"/>
      <c r="G35" s="255"/>
      <c r="H35" s="255"/>
      <c r="I35" s="255"/>
      <c r="K35" s="255" t="s">
        <v>131</v>
      </c>
      <c r="L35" s="255"/>
      <c r="M35" s="255"/>
      <c r="N35" s="255"/>
      <c r="O35" s="255"/>
      <c r="P35" s="255"/>
      <c r="Q35" s="255"/>
      <c r="R35" s="255"/>
    </row>
    <row r="36" spans="1:18" ht="12.75" customHeight="1">
      <c r="A36" s="132"/>
      <c r="B36" s="251" t="s">
        <v>97</v>
      </c>
      <c r="C36" s="251"/>
      <c r="D36" s="251"/>
      <c r="E36" s="251"/>
      <c r="F36" s="251"/>
      <c r="G36" s="251"/>
      <c r="H36" s="251"/>
      <c r="I36" s="251"/>
      <c r="K36" s="251" t="s">
        <v>97</v>
      </c>
      <c r="L36" s="251"/>
      <c r="M36" s="251"/>
      <c r="N36" s="251"/>
      <c r="O36" s="251"/>
      <c r="P36" s="251"/>
      <c r="Q36" s="251"/>
      <c r="R36" s="251"/>
    </row>
    <row r="37" spans="1:18" ht="12.75">
      <c r="A37" s="132" t="s">
        <v>159</v>
      </c>
      <c r="B37" s="31">
        <v>0.751310467197909</v>
      </c>
      <c r="C37" s="31">
        <v>0.7285487493637859</v>
      </c>
      <c r="D37" s="31">
        <v>0.7581565148285155</v>
      </c>
      <c r="E37" s="31">
        <v>0.7800503016652157</v>
      </c>
      <c r="F37" s="31">
        <v>0.7886530380198137</v>
      </c>
      <c r="G37" s="31">
        <v>0.7980379407490876</v>
      </c>
      <c r="H37" s="31">
        <v>0.7814305308012349</v>
      </c>
      <c r="I37" s="31">
        <v>0.6993098773897921</v>
      </c>
      <c r="K37" s="31">
        <v>0.766356240322138</v>
      </c>
      <c r="L37" s="31">
        <v>0.7489674734003148</v>
      </c>
      <c r="M37" s="31">
        <v>0.7710581831505534</v>
      </c>
      <c r="N37" s="31">
        <v>0.8015850382929625</v>
      </c>
      <c r="O37" s="31">
        <v>0.7940341926687421</v>
      </c>
      <c r="P37" s="31">
        <v>0.8156112011438145</v>
      </c>
      <c r="Q37" s="31">
        <v>0.7950405940443728</v>
      </c>
      <c r="R37" s="31">
        <v>0.7145630908989536</v>
      </c>
    </row>
    <row r="38" spans="1:18" ht="12.75">
      <c r="A38" s="132" t="s">
        <v>160</v>
      </c>
      <c r="B38" s="31">
        <v>0.0359924570050163</v>
      </c>
      <c r="C38" s="31">
        <v>0.035187446986057136</v>
      </c>
      <c r="D38" s="31">
        <v>0.04870885032804186</v>
      </c>
      <c r="E38" s="31">
        <v>0.01690886742169487</v>
      </c>
      <c r="F38" s="31">
        <v>0.019555516698071145</v>
      </c>
      <c r="G38" s="31">
        <v>0.02231731575111632</v>
      </c>
      <c r="H38" s="31">
        <v>0.0259256019641279</v>
      </c>
      <c r="I38" s="31">
        <v>0.05245435912722396</v>
      </c>
      <c r="K38" s="31">
        <v>0.03509893588827047</v>
      </c>
      <c r="L38" s="31">
        <v>0.03616192731003376</v>
      </c>
      <c r="M38" s="31">
        <v>0.045971640496778036</v>
      </c>
      <c r="N38" s="31">
        <v>0.014118356630033071</v>
      </c>
      <c r="O38" s="31">
        <v>0.01771219617399223</v>
      </c>
      <c r="P38" s="31">
        <v>0.020025076599731437</v>
      </c>
      <c r="Q38" s="31">
        <v>0.02456777760434208</v>
      </c>
      <c r="R38" s="31">
        <v>0.0526896683988459</v>
      </c>
    </row>
    <row r="39" spans="1:18" ht="12.75">
      <c r="A39" s="132" t="s">
        <v>161</v>
      </c>
      <c r="B39" s="31">
        <v>0.045414938170188934</v>
      </c>
      <c r="C39" s="31">
        <v>0.05279199590166756</v>
      </c>
      <c r="D39" s="31">
        <v>0.046605416708795214</v>
      </c>
      <c r="E39" s="31">
        <v>0.020665103079644316</v>
      </c>
      <c r="F39" s="31">
        <v>0.02979274131588436</v>
      </c>
      <c r="G39" s="31">
        <v>0.0406673636286566</v>
      </c>
      <c r="H39" s="31">
        <v>0.038758211315324</v>
      </c>
      <c r="I39" s="31">
        <v>0.05427047975376745</v>
      </c>
      <c r="K39" s="31">
        <v>0.03602513337638112</v>
      </c>
      <c r="L39" s="31">
        <v>0.04280305981866936</v>
      </c>
      <c r="M39" s="31">
        <v>0.037079188904784705</v>
      </c>
      <c r="N39" s="31">
        <v>0.012225356188681114</v>
      </c>
      <c r="O39" s="31">
        <v>0.021879273304961182</v>
      </c>
      <c r="P39" s="31">
        <v>0.026414680114125004</v>
      </c>
      <c r="Q39" s="31">
        <v>0.032981853178156606</v>
      </c>
      <c r="R39" s="31">
        <v>0.0435956495494777</v>
      </c>
    </row>
    <row r="40" spans="1:18" ht="12.75">
      <c r="A40" s="132" t="s">
        <v>162</v>
      </c>
      <c r="B40" s="31">
        <v>0.02167759187034057</v>
      </c>
      <c r="C40" s="31">
        <v>0.025812644202423362</v>
      </c>
      <c r="D40" s="31">
        <v>0.014896827616251513</v>
      </c>
      <c r="E40" s="31">
        <v>0.03763635642598908</v>
      </c>
      <c r="F40" s="31">
        <v>0.021131455549294846</v>
      </c>
      <c r="G40" s="31">
        <v>0.0207069203484219</v>
      </c>
      <c r="H40" s="31">
        <v>0.01987944957097728</v>
      </c>
      <c r="I40" s="31">
        <v>0.02392234504141465</v>
      </c>
      <c r="K40" s="31">
        <v>0.008049919836977422</v>
      </c>
      <c r="L40" s="31">
        <v>0.009530905139063722</v>
      </c>
      <c r="M40" s="31">
        <v>0.004918717264127385</v>
      </c>
      <c r="N40" s="31">
        <v>0.020119706573688667</v>
      </c>
      <c r="O40" s="31">
        <v>0.008118889437425971</v>
      </c>
      <c r="P40" s="31">
        <v>0.010436768361442434</v>
      </c>
      <c r="Q40" s="31">
        <v>0.004835073874612877</v>
      </c>
      <c r="R40" s="31">
        <v>0.010111880715474739</v>
      </c>
    </row>
    <row r="41" spans="1:18" ht="12.75">
      <c r="A41" s="132" t="s">
        <v>163</v>
      </c>
      <c r="B41" s="31">
        <v>0.0003048615583707059</v>
      </c>
      <c r="C41" s="31">
        <v>0</v>
      </c>
      <c r="D41" s="31">
        <v>0</v>
      </c>
      <c r="E41" s="31">
        <v>0</v>
      </c>
      <c r="F41" s="31">
        <v>0.0015477866048136848</v>
      </c>
      <c r="G41" s="31">
        <v>0</v>
      </c>
      <c r="H41" s="31">
        <v>0.0007568544729407993</v>
      </c>
      <c r="I41" s="31">
        <v>0</v>
      </c>
      <c r="K41" s="31">
        <v>0.0003029861905692071</v>
      </c>
      <c r="L41" s="31">
        <v>0</v>
      </c>
      <c r="M41" s="31">
        <v>0</v>
      </c>
      <c r="N41" s="31">
        <v>0</v>
      </c>
      <c r="O41" s="31">
        <v>0.0015382186431549185</v>
      </c>
      <c r="P41" s="31">
        <v>0</v>
      </c>
      <c r="Q41" s="31">
        <v>0.0007526176190772985</v>
      </c>
      <c r="R41" s="31">
        <v>0</v>
      </c>
    </row>
    <row r="42" spans="1:18" ht="12.75">
      <c r="A42" s="132" t="s">
        <v>164</v>
      </c>
      <c r="B42" s="31">
        <v>0.14529968419817565</v>
      </c>
      <c r="C42" s="31">
        <v>0.15765916354606524</v>
      </c>
      <c r="D42" s="31">
        <v>0.13163239051839487</v>
      </c>
      <c r="E42" s="31">
        <v>0.14473937140745546</v>
      </c>
      <c r="F42" s="31">
        <v>0.139319461812124</v>
      </c>
      <c r="G42" s="31">
        <v>0.11827045952271578</v>
      </c>
      <c r="H42" s="31">
        <v>0.133249351875395</v>
      </c>
      <c r="I42" s="31">
        <v>0.17004293868780151</v>
      </c>
      <c r="K42" s="31">
        <v>0.15416678438566492</v>
      </c>
      <c r="L42" s="31">
        <v>0.1625366343319174</v>
      </c>
      <c r="M42" s="31">
        <v>0.14097227018375544</v>
      </c>
      <c r="N42" s="31">
        <v>0.15195154231463376</v>
      </c>
      <c r="O42" s="31">
        <v>0.15671722977172503</v>
      </c>
      <c r="P42" s="31">
        <v>0.12751227378088484</v>
      </c>
      <c r="Q42" s="31">
        <v>0.1418220836794382</v>
      </c>
      <c r="R42" s="31">
        <v>0.17903971043724773</v>
      </c>
    </row>
    <row r="43" spans="1:18" ht="12.75">
      <c r="A43" s="122" t="s">
        <v>55</v>
      </c>
      <c r="B43" s="46">
        <v>1</v>
      </c>
      <c r="C43" s="46">
        <v>1</v>
      </c>
      <c r="D43" s="46">
        <v>1</v>
      </c>
      <c r="E43" s="46">
        <v>1</v>
      </c>
      <c r="F43" s="46">
        <v>1</v>
      </c>
      <c r="G43" s="46">
        <v>1</v>
      </c>
      <c r="H43" s="46">
        <v>1</v>
      </c>
      <c r="I43" s="46">
        <v>1</v>
      </c>
      <c r="J43" s="147"/>
      <c r="K43" s="46">
        <v>1</v>
      </c>
      <c r="L43" s="46">
        <v>1</v>
      </c>
      <c r="M43" s="46">
        <v>1</v>
      </c>
      <c r="N43" s="46">
        <v>1</v>
      </c>
      <c r="O43" s="46">
        <v>1</v>
      </c>
      <c r="P43" s="46">
        <v>1</v>
      </c>
      <c r="Q43" s="46">
        <v>1</v>
      </c>
      <c r="R43" s="46">
        <v>1</v>
      </c>
    </row>
    <row r="44" spans="1:34" s="50" customFormat="1" ht="12.75">
      <c r="A44" s="47" t="s">
        <v>273</v>
      </c>
      <c r="B44" s="120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ht="12.75">
      <c r="A45" s="47" t="s">
        <v>248</v>
      </c>
    </row>
  </sheetData>
  <sheetProtection selectLockedCells="1" selectUnlockedCells="1"/>
  <mergeCells count="28">
    <mergeCell ref="B17:I17"/>
    <mergeCell ref="K17:R17"/>
    <mergeCell ref="B36:I36"/>
    <mergeCell ref="K36:R36"/>
    <mergeCell ref="B26:I26"/>
    <mergeCell ref="K26:R26"/>
    <mergeCell ref="B27:I27"/>
    <mergeCell ref="K27:R27"/>
    <mergeCell ref="B35:I35"/>
    <mergeCell ref="K35:R35"/>
    <mergeCell ref="B18:I18"/>
    <mergeCell ref="K18:R18"/>
    <mergeCell ref="B6:I6"/>
    <mergeCell ref="K6:R6"/>
    <mergeCell ref="B7:I7"/>
    <mergeCell ref="K7:R7"/>
    <mergeCell ref="B8:I8"/>
    <mergeCell ref="K8:R8"/>
    <mergeCell ref="B9:I9"/>
    <mergeCell ref="K9:R9"/>
    <mergeCell ref="A1:R1"/>
    <mergeCell ref="A3:A4"/>
    <mergeCell ref="B3:B4"/>
    <mergeCell ref="C3:F3"/>
    <mergeCell ref="G3:I3"/>
    <mergeCell ref="K3:K4"/>
    <mergeCell ref="L3:O3"/>
    <mergeCell ref="P3:R3"/>
  </mergeCells>
  <printOptions horizontalCentered="1"/>
  <pageMargins left="0" right="0" top="0.19652777777777777" bottom="0.19652777777777777" header="0.5118055555555555" footer="0.5118055555555555"/>
  <pageSetup fitToHeight="1" fitToWidth="1" horizontalDpi="300" verticalDpi="300" orientation="landscape" paperSize="9" scale="80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T2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0.7109375" style="23" customWidth="1"/>
    <col min="2" max="2" width="7.7109375" style="23" customWidth="1"/>
    <col min="3" max="3" width="8.28125" style="23" customWidth="1"/>
    <col min="4" max="4" width="8.421875" style="23" bestFit="1" customWidth="1"/>
    <col min="5" max="7" width="7.00390625" style="23" bestFit="1" customWidth="1"/>
    <col min="8" max="8" width="1.57421875" style="23" customWidth="1"/>
    <col min="9" max="10" width="7.00390625" style="23" bestFit="1" customWidth="1"/>
    <col min="11" max="11" width="8.421875" style="23" bestFit="1" customWidth="1"/>
    <col min="12" max="14" width="7.00390625" style="23" bestFit="1" customWidth="1"/>
    <col min="15" max="255" width="9.140625" style="23" customWidth="1"/>
  </cols>
  <sheetData>
    <row r="1" spans="1:14" s="20" customFormat="1" ht="19.5" customHeight="1">
      <c r="A1" s="219" t="s">
        <v>283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4" s="20" customFormat="1" ht="12.75" customHeight="1">
      <c r="A2" s="25"/>
      <c r="B2" s="25"/>
      <c r="C2" s="25"/>
      <c r="D2" s="51"/>
    </row>
    <row r="3" spans="1:14" s="20" customFormat="1" ht="19.5" customHeight="1">
      <c r="A3" s="227" t="s">
        <v>54</v>
      </c>
      <c r="B3" s="228" t="s">
        <v>55</v>
      </c>
      <c r="C3" s="229" t="s">
        <v>91</v>
      </c>
      <c r="D3" s="229"/>
      <c r="E3" s="229" t="s">
        <v>92</v>
      </c>
      <c r="F3" s="229"/>
      <c r="G3" s="229"/>
      <c r="I3" s="228" t="s">
        <v>55</v>
      </c>
      <c r="J3" s="229" t="s">
        <v>91</v>
      </c>
      <c r="K3" s="229"/>
      <c r="L3" s="229" t="s">
        <v>92</v>
      </c>
      <c r="M3" s="229"/>
      <c r="N3" s="229"/>
    </row>
    <row r="4" spans="1:14" s="20" customFormat="1" ht="30" customHeight="1">
      <c r="A4" s="227"/>
      <c r="B4" s="228"/>
      <c r="C4" s="52" t="s">
        <v>68</v>
      </c>
      <c r="D4" s="52" t="s">
        <v>69</v>
      </c>
      <c r="E4" s="52" t="s">
        <v>71</v>
      </c>
      <c r="F4" s="52" t="s">
        <v>72</v>
      </c>
      <c r="G4" s="52" t="s">
        <v>73</v>
      </c>
      <c r="I4" s="228"/>
      <c r="J4" s="52" t="s">
        <v>68</v>
      </c>
      <c r="K4" s="52" t="s">
        <v>69</v>
      </c>
      <c r="L4" s="52" t="s">
        <v>71</v>
      </c>
      <c r="M4" s="52" t="s">
        <v>72</v>
      </c>
      <c r="N4" s="52" t="s">
        <v>73</v>
      </c>
    </row>
    <row r="5" spans="1:14" s="20" customFormat="1" ht="30" customHeight="1">
      <c r="A5" s="53"/>
      <c r="B5" s="224" t="s">
        <v>93</v>
      </c>
      <c r="C5" s="224"/>
      <c r="D5" s="224"/>
      <c r="E5" s="224"/>
      <c r="F5" s="224"/>
      <c r="G5" s="224"/>
      <c r="I5" s="224" t="s">
        <v>94</v>
      </c>
      <c r="J5" s="224"/>
      <c r="K5" s="224"/>
      <c r="L5" s="224"/>
      <c r="M5" s="224"/>
      <c r="N5" s="224"/>
    </row>
    <row r="6" spans="1:14" s="35" customFormat="1" ht="15" customHeight="1">
      <c r="A6" s="53"/>
      <c r="B6" s="225" t="s">
        <v>95</v>
      </c>
      <c r="C6" s="225"/>
      <c r="D6" s="225"/>
      <c r="E6" s="225"/>
      <c r="F6" s="225"/>
      <c r="G6" s="225"/>
      <c r="I6" s="226" t="s">
        <v>282</v>
      </c>
      <c r="J6" s="226"/>
      <c r="K6" s="226"/>
      <c r="L6" s="226"/>
      <c r="M6" s="226"/>
      <c r="N6" s="226"/>
    </row>
    <row r="7" spans="2:254" ht="12.75" customHeight="1">
      <c r="B7" s="223" t="s">
        <v>97</v>
      </c>
      <c r="C7" s="223"/>
      <c r="D7" s="223"/>
      <c r="E7" s="223"/>
      <c r="F7" s="223"/>
      <c r="G7" s="223"/>
      <c r="I7" s="223" t="s">
        <v>97</v>
      </c>
      <c r="J7" s="223"/>
      <c r="K7" s="223"/>
      <c r="L7" s="223"/>
      <c r="M7" s="223"/>
      <c r="N7" s="223"/>
      <c r="IQ7"/>
      <c r="IR7"/>
      <c r="IS7"/>
      <c r="IT7"/>
    </row>
    <row r="8" spans="1:254" ht="14.25" customHeight="1">
      <c r="A8" s="23" t="s">
        <v>98</v>
      </c>
      <c r="B8" s="54">
        <v>0.6703058053520016</v>
      </c>
      <c r="C8" s="54">
        <v>0.7255032901188563</v>
      </c>
      <c r="D8" s="54">
        <v>0.6195456855223509</v>
      </c>
      <c r="E8" s="54">
        <v>0.6374340633700687</v>
      </c>
      <c r="F8" s="54">
        <v>0.7462793748864155</v>
      </c>
      <c r="G8" s="54">
        <v>0.562929457378233</v>
      </c>
      <c r="I8" s="54">
        <v>0.6765028309062514</v>
      </c>
      <c r="J8" s="54">
        <v>0.7352238230051279</v>
      </c>
      <c r="K8" s="54">
        <v>0.6225024609972806</v>
      </c>
      <c r="L8" s="54">
        <v>0.6946832543561194</v>
      </c>
      <c r="M8" s="54">
        <v>0.7442348946847649</v>
      </c>
      <c r="N8" s="54">
        <v>0.5401767907302513</v>
      </c>
      <c r="IQ8"/>
      <c r="IR8"/>
      <c r="IS8"/>
      <c r="IT8"/>
    </row>
    <row r="9" spans="1:254" ht="14.25" customHeight="1">
      <c r="A9" s="23" t="s">
        <v>99</v>
      </c>
      <c r="B9" s="54">
        <v>0.033266263587386664</v>
      </c>
      <c r="C9" s="54">
        <v>0.030021833792398298</v>
      </c>
      <c r="D9" s="54">
        <v>0.036249871370750524</v>
      </c>
      <c r="E9" s="54">
        <v>0.029632134444672522</v>
      </c>
      <c r="F9" s="54">
        <v>0.03834017952110203</v>
      </c>
      <c r="G9" s="54">
        <v>0.027325169587695514</v>
      </c>
      <c r="I9" s="54">
        <v>0.03330855594378338</v>
      </c>
      <c r="J9" s="54">
        <v>0.03691446029448577</v>
      </c>
      <c r="K9" s="54">
        <v>0.029992532800536348</v>
      </c>
      <c r="L9" s="54">
        <v>0.02958123667395234</v>
      </c>
      <c r="M9" s="54">
        <v>0.03796476418910626</v>
      </c>
      <c r="N9" s="54">
        <v>0.028192009166996268</v>
      </c>
      <c r="IQ9"/>
      <c r="IR9"/>
      <c r="IS9"/>
      <c r="IT9"/>
    </row>
    <row r="10" spans="1:254" ht="14.25" customHeight="1">
      <c r="A10" s="23" t="s">
        <v>100</v>
      </c>
      <c r="B10" s="54">
        <v>0.03627891961027342</v>
      </c>
      <c r="C10" s="54">
        <v>0.05300476746008835</v>
      </c>
      <c r="D10" s="54">
        <v>0.020897674528270384</v>
      </c>
      <c r="E10" s="54">
        <v>0.04369716748645626</v>
      </c>
      <c r="F10" s="54">
        <v>0.041470721225825874</v>
      </c>
      <c r="G10" s="54">
        <v>0.020678533188569624</v>
      </c>
      <c r="I10" s="54">
        <v>0.03548625984934746</v>
      </c>
      <c r="J10" s="54">
        <v>0.04955060164953479</v>
      </c>
      <c r="K10" s="54">
        <v>0.0225525604585489</v>
      </c>
      <c r="L10" s="54">
        <v>0.04746954863777649</v>
      </c>
      <c r="M10" s="54">
        <v>0.03975882012330538</v>
      </c>
      <c r="N10" s="54">
        <v>0.01762228996018528</v>
      </c>
      <c r="IQ10"/>
      <c r="IR10"/>
      <c r="IS10"/>
      <c r="IT10"/>
    </row>
    <row r="11" spans="1:254" ht="14.25" customHeight="1">
      <c r="A11" s="23" t="s">
        <v>101</v>
      </c>
      <c r="B11" s="54">
        <v>0.18466580560116025</v>
      </c>
      <c r="C11" s="54">
        <v>0.12819694408783674</v>
      </c>
      <c r="D11" s="54">
        <v>0.2365950952991841</v>
      </c>
      <c r="E11" s="54">
        <v>0.1202192915901101</v>
      </c>
      <c r="F11" s="54">
        <v>0.12740151182383203</v>
      </c>
      <c r="G11" s="54">
        <v>0.3418797738098053</v>
      </c>
      <c r="I11" s="54">
        <v>0.21660427399630874</v>
      </c>
      <c r="J11" s="54">
        <v>0.14901119359014622</v>
      </c>
      <c r="K11" s="54">
        <v>0.27876349874294654</v>
      </c>
      <c r="L11" s="54">
        <v>0.1389128469426111</v>
      </c>
      <c r="M11" s="54">
        <v>0.15526379325246634</v>
      </c>
      <c r="N11" s="54">
        <v>0.39241063793343506</v>
      </c>
      <c r="IQ11"/>
      <c r="IR11"/>
      <c r="IS11"/>
      <c r="IT11"/>
    </row>
    <row r="12" spans="1:254" ht="14.25" customHeight="1">
      <c r="A12" s="55" t="s">
        <v>102</v>
      </c>
      <c r="B12" s="54">
        <v>0.015824299417878693</v>
      </c>
      <c r="C12" s="54">
        <v>0.016806414171728592</v>
      </c>
      <c r="D12" s="54">
        <v>0.014921137565441762</v>
      </c>
      <c r="E12" s="54">
        <v>0.04158207930531046</v>
      </c>
      <c r="F12" s="54">
        <v>0.009563685763988118</v>
      </c>
      <c r="G12" s="54">
        <v>0.004967265673835637</v>
      </c>
      <c r="I12" s="54">
        <v>0.0061554674233094886</v>
      </c>
      <c r="J12" s="54">
        <v>0.004292852084465953</v>
      </c>
      <c r="K12" s="54">
        <v>0.007868345794409051</v>
      </c>
      <c r="L12" s="54">
        <v>0.016883882210524486</v>
      </c>
      <c r="M12" s="54">
        <v>0.0023431570670183013</v>
      </c>
      <c r="N12" s="54">
        <v>0.0037816490296992086</v>
      </c>
      <c r="IQ12"/>
      <c r="IR12"/>
      <c r="IS12"/>
      <c r="IT12"/>
    </row>
    <row r="13" spans="1:254" ht="14.25" customHeight="1">
      <c r="A13" s="23" t="s">
        <v>103</v>
      </c>
      <c r="B13" s="54">
        <v>0.059658906431299494</v>
      </c>
      <c r="C13" s="54">
        <v>0.04646675036909164</v>
      </c>
      <c r="D13" s="54">
        <v>0.07179053571400223</v>
      </c>
      <c r="E13" s="54">
        <v>0.12743526380338197</v>
      </c>
      <c r="F13" s="54">
        <v>0.03694452677883649</v>
      </c>
      <c r="G13" s="54">
        <v>0.04221980036186108</v>
      </c>
      <c r="I13" s="54">
        <v>0.031942611880999394</v>
      </c>
      <c r="J13" s="54">
        <v>0.02500706937623934</v>
      </c>
      <c r="K13" s="54">
        <v>0.03832060120627847</v>
      </c>
      <c r="L13" s="54">
        <v>0.07246923117901628</v>
      </c>
      <c r="M13" s="54">
        <v>0.020434570683338916</v>
      </c>
      <c r="N13" s="54">
        <v>0.017816623179432937</v>
      </c>
      <c r="IQ13"/>
      <c r="IR13"/>
      <c r="IS13"/>
      <c r="IT13"/>
    </row>
    <row r="14" spans="1:254" ht="14.25" customHeight="1">
      <c r="A14" s="56" t="s">
        <v>55</v>
      </c>
      <c r="B14" s="57">
        <f aca="true" t="shared" si="0" ref="B14:G14">SUM(B8:B13)</f>
        <v>1</v>
      </c>
      <c r="C14" s="57">
        <f t="shared" si="0"/>
        <v>0.9999999999999999</v>
      </c>
      <c r="D14" s="57">
        <f t="shared" si="0"/>
        <v>1</v>
      </c>
      <c r="E14" s="57">
        <f t="shared" si="0"/>
        <v>1</v>
      </c>
      <c r="F14" s="57">
        <f t="shared" si="0"/>
        <v>1</v>
      </c>
      <c r="G14" s="57">
        <f t="shared" si="0"/>
        <v>1</v>
      </c>
      <c r="H14" s="57"/>
      <c r="I14" s="57">
        <f aca="true" t="shared" si="1" ref="I14:N14">SUM(I8:I13)</f>
        <v>1</v>
      </c>
      <c r="J14" s="57">
        <f t="shared" si="1"/>
        <v>0.9999999999999999</v>
      </c>
      <c r="K14" s="57">
        <f t="shared" si="1"/>
        <v>1</v>
      </c>
      <c r="L14" s="57">
        <f t="shared" si="1"/>
        <v>1.0000000000000002</v>
      </c>
      <c r="M14" s="57">
        <f t="shared" si="1"/>
        <v>0.9999999999999999</v>
      </c>
      <c r="N14" s="57">
        <f t="shared" si="1"/>
        <v>1</v>
      </c>
      <c r="IQ14"/>
      <c r="IR14"/>
      <c r="IS14"/>
      <c r="IT14"/>
    </row>
    <row r="15" spans="1:34" s="50" customFormat="1" ht="12.75">
      <c r="A15" s="47" t="s">
        <v>273</v>
      </c>
      <c r="B15" s="48"/>
      <c r="C15" s="49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2:16" ht="12.7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2:16" ht="12.7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2:16" ht="12.7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2:16" ht="12.7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2:16" ht="12.7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2:16" ht="12.7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2:16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2:16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</sheetData>
  <sheetProtection selectLockedCells="1" selectUnlockedCells="1"/>
  <mergeCells count="14">
    <mergeCell ref="A1:N1"/>
    <mergeCell ref="A3:A4"/>
    <mergeCell ref="B3:B4"/>
    <mergeCell ref="C3:D3"/>
    <mergeCell ref="E3:G3"/>
    <mergeCell ref="I3:I4"/>
    <mergeCell ref="J3:K3"/>
    <mergeCell ref="L3:N3"/>
    <mergeCell ref="B7:G7"/>
    <mergeCell ref="I7:N7"/>
    <mergeCell ref="B5:G5"/>
    <mergeCell ref="I5:N5"/>
    <mergeCell ref="B6:G6"/>
    <mergeCell ref="I6:N6"/>
  </mergeCells>
  <printOptions horizontalCentered="1"/>
  <pageMargins left="0" right="0" top="0.5902777777777778" bottom="0.39375" header="0.5118055555555555" footer="0.5118055555555555"/>
  <pageSetup fitToHeight="1" fitToWidth="1"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61"/>
  </sheetPr>
  <dimension ref="A1:IV77"/>
  <sheetViews>
    <sheetView zoomScalePageLayoutView="0" workbookViewId="0" topLeftCell="A1">
      <selection activeCell="J77" sqref="A1:J77"/>
    </sheetView>
  </sheetViews>
  <sheetFormatPr defaultColWidth="9.140625" defaultRowHeight="12.75"/>
  <cols>
    <col min="1" max="1" width="40.7109375" style="23" customWidth="1"/>
    <col min="2" max="2" width="8.8515625" style="143" bestFit="1" customWidth="1"/>
    <col min="3" max="4" width="12.140625" style="23" bestFit="1" customWidth="1"/>
    <col min="5" max="5" width="11.8515625" style="23" bestFit="1" customWidth="1"/>
    <col min="6" max="6" width="10.421875" style="23" bestFit="1" customWidth="1"/>
    <col min="7" max="7" width="1.57421875" style="23" customWidth="1"/>
    <col min="8" max="8" width="7.421875" style="23" bestFit="1" customWidth="1"/>
    <col min="9" max="10" width="8.8515625" style="23" bestFit="1" customWidth="1"/>
    <col min="11" max="16384" width="9.140625" style="23" customWidth="1"/>
  </cols>
  <sheetData>
    <row r="1" spans="1:10" ht="30" customHeight="1">
      <c r="A1" s="246" t="s">
        <v>222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8" ht="6.75" customHeight="1">
      <c r="A2" s="127"/>
      <c r="B2" s="127"/>
      <c r="C2" s="127"/>
      <c r="D2" s="127"/>
      <c r="E2" s="127"/>
      <c r="F2" s="127"/>
      <c r="G2" s="127"/>
      <c r="H2" s="127"/>
    </row>
    <row r="3" spans="1:256" ht="19.5" customHeight="1">
      <c r="A3" s="247" t="s">
        <v>54</v>
      </c>
      <c r="B3" s="248" t="s">
        <v>55</v>
      </c>
      <c r="C3" s="249" t="s">
        <v>56</v>
      </c>
      <c r="D3" s="249"/>
      <c r="E3" s="249"/>
      <c r="F3" s="249"/>
      <c r="G3" s="126"/>
      <c r="H3" s="249" t="s">
        <v>57</v>
      </c>
      <c r="I3" s="249"/>
      <c r="J3" s="249"/>
      <c r="IT3"/>
      <c r="IU3"/>
      <c r="IV3"/>
    </row>
    <row r="4" spans="1:256" ht="48" customHeight="1">
      <c r="A4" s="247"/>
      <c r="B4" s="248"/>
      <c r="C4" s="52" t="s">
        <v>58</v>
      </c>
      <c r="D4" s="52" t="s">
        <v>59</v>
      </c>
      <c r="E4" s="52" t="s">
        <v>60</v>
      </c>
      <c r="F4" s="52" t="s">
        <v>61</v>
      </c>
      <c r="G4" s="52"/>
      <c r="H4" s="52" t="s">
        <v>62</v>
      </c>
      <c r="I4" s="52" t="s">
        <v>63</v>
      </c>
      <c r="J4" s="52" t="s">
        <v>64</v>
      </c>
      <c r="K4" s="125"/>
      <c r="IT4"/>
      <c r="IU4"/>
      <c r="IV4"/>
    </row>
    <row r="5" spans="3:8" ht="3" customHeight="1">
      <c r="C5" s="128"/>
      <c r="D5" s="128"/>
      <c r="E5" s="128"/>
      <c r="F5" s="128"/>
      <c r="G5" s="128"/>
      <c r="H5" s="128"/>
    </row>
    <row r="6" spans="1:10" ht="12.75" customHeight="1">
      <c r="A6" s="132"/>
      <c r="B6" s="252" t="s">
        <v>157</v>
      </c>
      <c r="C6" s="252"/>
      <c r="D6" s="252"/>
      <c r="E6" s="252"/>
      <c r="F6" s="252"/>
      <c r="G6" s="252"/>
      <c r="H6" s="252"/>
      <c r="I6" s="252"/>
      <c r="J6" s="252"/>
    </row>
    <row r="7" spans="1:10" ht="12.75" customHeight="1">
      <c r="A7" s="132"/>
      <c r="B7" s="255" t="s">
        <v>95</v>
      </c>
      <c r="C7" s="255"/>
      <c r="D7" s="255"/>
      <c r="E7" s="255"/>
      <c r="F7" s="255"/>
      <c r="G7" s="255"/>
      <c r="H7" s="255"/>
      <c r="I7" s="255"/>
      <c r="J7" s="255"/>
    </row>
    <row r="8" spans="1:17" s="137" customFormat="1" ht="12.75" customHeight="1">
      <c r="A8" s="132"/>
      <c r="B8" s="255" t="s">
        <v>122</v>
      </c>
      <c r="C8" s="255"/>
      <c r="D8" s="255"/>
      <c r="E8" s="255"/>
      <c r="F8" s="255"/>
      <c r="G8" s="255"/>
      <c r="H8" s="255"/>
      <c r="I8" s="255"/>
      <c r="J8" s="255"/>
      <c r="K8" s="23"/>
      <c r="L8" s="23"/>
      <c r="M8" s="23"/>
      <c r="N8" s="23"/>
      <c r="O8" s="23"/>
      <c r="P8" s="23"/>
      <c r="Q8" s="23"/>
    </row>
    <row r="9" spans="1:17" s="137" customFormat="1" ht="12.75" customHeight="1">
      <c r="A9" s="132"/>
      <c r="B9" s="251" t="s">
        <v>105</v>
      </c>
      <c r="C9" s="251"/>
      <c r="D9" s="251"/>
      <c r="E9" s="251"/>
      <c r="F9" s="251"/>
      <c r="G9" s="251"/>
      <c r="H9" s="251"/>
      <c r="I9" s="251"/>
      <c r="J9" s="251"/>
      <c r="K9" s="23"/>
      <c r="L9" s="23"/>
      <c r="M9" s="23"/>
      <c r="N9" s="23"/>
      <c r="O9" s="23"/>
      <c r="P9" s="23"/>
      <c r="Q9" s="23"/>
    </row>
    <row r="10" spans="1:17" s="137" customFormat="1" ht="12.75">
      <c r="A10" s="132" t="s">
        <v>159</v>
      </c>
      <c r="B10" s="140">
        <v>1268148.0708015072</v>
      </c>
      <c r="C10" s="141">
        <v>553134.1764158552</v>
      </c>
      <c r="D10" s="141">
        <v>410588.83288432023</v>
      </c>
      <c r="E10" s="141">
        <v>31954.206527444927</v>
      </c>
      <c r="F10" s="141">
        <v>272470.8549738863</v>
      </c>
      <c r="G10" s="141"/>
      <c r="H10" s="141">
        <v>251438.8168103137</v>
      </c>
      <c r="I10" s="141">
        <v>492342.9450171868</v>
      </c>
      <c r="J10" s="141">
        <v>524366.3089740067</v>
      </c>
      <c r="K10" s="23"/>
      <c r="L10" s="23"/>
      <c r="M10" s="23"/>
      <c r="N10" s="23"/>
      <c r="O10" s="23"/>
      <c r="P10" s="23"/>
      <c r="Q10" s="23"/>
    </row>
    <row r="11" spans="1:17" s="137" customFormat="1" ht="12.75">
      <c r="A11" s="132" t="s">
        <v>160</v>
      </c>
      <c r="B11" s="140">
        <v>29547.70717373002</v>
      </c>
      <c r="C11" s="141">
        <v>14844.94335618464</v>
      </c>
      <c r="D11" s="141">
        <v>13034.8362366517</v>
      </c>
      <c r="E11" s="141">
        <v>0</v>
      </c>
      <c r="F11" s="141">
        <v>1667.927580893682</v>
      </c>
      <c r="G11" s="141"/>
      <c r="H11" s="141">
        <v>3007.556818181818</v>
      </c>
      <c r="I11" s="141">
        <v>5437.432371926269</v>
      </c>
      <c r="J11" s="141">
        <v>21102.717983621937</v>
      </c>
      <c r="K11" s="23"/>
      <c r="L11" s="23"/>
      <c r="M11" s="23"/>
      <c r="N11" s="23"/>
      <c r="O11" s="23"/>
      <c r="P11" s="23"/>
      <c r="Q11" s="23"/>
    </row>
    <row r="12" spans="1:17" s="136" customFormat="1" ht="12.75">
      <c r="A12" s="132" t="s">
        <v>161</v>
      </c>
      <c r="B12" s="140">
        <v>70185.03266298499</v>
      </c>
      <c r="C12" s="141">
        <v>43413.61904323715</v>
      </c>
      <c r="D12" s="141">
        <v>16396.832588265013</v>
      </c>
      <c r="E12" s="141">
        <v>1439.5436009896518</v>
      </c>
      <c r="F12" s="141">
        <v>8935.037430493174</v>
      </c>
      <c r="G12" s="141"/>
      <c r="H12" s="141">
        <v>9939.168128319749</v>
      </c>
      <c r="I12" s="141">
        <v>27338.801218825014</v>
      </c>
      <c r="J12" s="141">
        <v>32907.063315840234</v>
      </c>
      <c r="K12" s="23"/>
      <c r="L12" s="23"/>
      <c r="M12" s="23"/>
      <c r="N12" s="23"/>
      <c r="O12" s="23"/>
      <c r="P12" s="23"/>
      <c r="Q12" s="23"/>
    </row>
    <row r="13" spans="1:17" s="137" customFormat="1" ht="12.75">
      <c r="A13" s="132" t="s">
        <v>162</v>
      </c>
      <c r="B13" s="140">
        <v>34106.00629768488</v>
      </c>
      <c r="C13" s="141">
        <v>20968.601723153544</v>
      </c>
      <c r="D13" s="141">
        <v>6801.31297865676</v>
      </c>
      <c r="E13" s="141">
        <v>1515.833744059143</v>
      </c>
      <c r="F13" s="141">
        <v>4820.257851815429</v>
      </c>
      <c r="G13" s="141"/>
      <c r="H13" s="141">
        <v>3932.76948703103</v>
      </c>
      <c r="I13" s="141">
        <v>15732.1659706007</v>
      </c>
      <c r="J13" s="141">
        <v>14441.070840053144</v>
      </c>
      <c r="K13" s="23"/>
      <c r="L13" s="23"/>
      <c r="M13" s="23"/>
      <c r="N13" s="23"/>
      <c r="O13" s="23"/>
      <c r="P13" s="23"/>
      <c r="Q13" s="23"/>
    </row>
    <row r="14" spans="1:17" s="137" customFormat="1" ht="12.75" customHeight="1">
      <c r="A14" s="132" t="s">
        <v>163</v>
      </c>
      <c r="B14" s="140">
        <v>1216.71428571429</v>
      </c>
      <c r="C14" s="141">
        <v>0</v>
      </c>
      <c r="D14" s="141">
        <v>1216.71428571429</v>
      </c>
      <c r="E14" s="141">
        <v>0</v>
      </c>
      <c r="F14" s="141">
        <v>0</v>
      </c>
      <c r="G14" s="141"/>
      <c r="H14" s="141">
        <v>0</v>
      </c>
      <c r="I14" s="141">
        <v>0</v>
      </c>
      <c r="J14" s="141">
        <v>1216.71428571429</v>
      </c>
      <c r="K14" s="23"/>
      <c r="L14" s="23"/>
      <c r="M14" s="23"/>
      <c r="N14" s="23"/>
      <c r="O14" s="23"/>
      <c r="P14" s="23"/>
      <c r="Q14" s="23"/>
    </row>
    <row r="15" spans="1:17" s="137" customFormat="1" ht="12.75" customHeight="1">
      <c r="A15" s="132" t="s">
        <v>164</v>
      </c>
      <c r="B15" s="140">
        <v>84437.88475544409</v>
      </c>
      <c r="C15" s="141">
        <v>37622.81556047956</v>
      </c>
      <c r="D15" s="141">
        <v>24591.09062596864</v>
      </c>
      <c r="E15" s="141">
        <v>2251.346426359466</v>
      </c>
      <c r="F15" s="141">
        <v>19972.632142636427</v>
      </c>
      <c r="G15" s="141"/>
      <c r="H15" s="141">
        <v>15888.693396995874</v>
      </c>
      <c r="I15" s="141">
        <v>30113.581599091805</v>
      </c>
      <c r="J15" s="141">
        <v>38435.60975935642</v>
      </c>
      <c r="K15" s="23"/>
      <c r="L15" s="23"/>
      <c r="M15" s="23"/>
      <c r="N15" s="23"/>
      <c r="O15" s="23"/>
      <c r="P15" s="23"/>
      <c r="Q15" s="23"/>
    </row>
    <row r="16" spans="1:17" s="137" customFormat="1" ht="12.75" customHeight="1">
      <c r="A16" s="125" t="s">
        <v>55</v>
      </c>
      <c r="B16" s="139">
        <v>1487641.4159770648</v>
      </c>
      <c r="C16" s="144">
        <v>669984.1560989098</v>
      </c>
      <c r="D16" s="144">
        <v>472629.61959957675</v>
      </c>
      <c r="E16" s="144">
        <v>37160.93029885317</v>
      </c>
      <c r="F16" s="144">
        <v>307866.7099797249</v>
      </c>
      <c r="G16" s="144"/>
      <c r="H16" s="144">
        <v>284207.0046408415</v>
      </c>
      <c r="I16" s="144">
        <v>570964.9261776303</v>
      </c>
      <c r="J16" s="144">
        <v>632469.4851585932</v>
      </c>
      <c r="K16" s="23"/>
      <c r="L16" s="23"/>
      <c r="M16" s="23"/>
      <c r="N16" s="23"/>
      <c r="O16" s="23"/>
      <c r="P16" s="23"/>
      <c r="Q16" s="23"/>
    </row>
    <row r="17" spans="1:17" s="137" customFormat="1" ht="12.75" customHeight="1">
      <c r="A17" s="132"/>
      <c r="B17" s="251" t="s">
        <v>97</v>
      </c>
      <c r="C17" s="251"/>
      <c r="D17" s="251"/>
      <c r="E17" s="251"/>
      <c r="F17" s="251"/>
      <c r="G17" s="251"/>
      <c r="H17" s="251"/>
      <c r="I17" s="251"/>
      <c r="J17" s="251"/>
      <c r="K17" s="23"/>
      <c r="L17" s="23"/>
      <c r="M17" s="23"/>
      <c r="N17" s="23"/>
      <c r="O17" s="23"/>
      <c r="P17" s="23"/>
      <c r="Q17" s="23"/>
    </row>
    <row r="18" spans="1:17" s="136" customFormat="1" ht="12.75">
      <c r="A18" s="132" t="s">
        <v>159</v>
      </c>
      <c r="B18" s="31">
        <v>0.8524554756151388</v>
      </c>
      <c r="C18" s="31">
        <v>0.8255929209379631</v>
      </c>
      <c r="D18" s="31">
        <v>0.8687327578668916</v>
      </c>
      <c r="E18" s="31">
        <v>0.8598871521908877</v>
      </c>
      <c r="F18" s="31">
        <v>0.8850286378537983</v>
      </c>
      <c r="G18" s="31"/>
      <c r="H18" s="31">
        <v>0.8847030956469998</v>
      </c>
      <c r="I18" s="31">
        <v>0.8622998058973875</v>
      </c>
      <c r="J18" s="31">
        <v>0.829077641338729</v>
      </c>
      <c r="K18" s="23"/>
      <c r="L18" s="23"/>
      <c r="M18" s="23"/>
      <c r="N18" s="23"/>
      <c r="O18" s="23"/>
      <c r="P18" s="23"/>
      <c r="Q18" s="23"/>
    </row>
    <row r="19" spans="1:17" s="136" customFormat="1" ht="12.75">
      <c r="A19" s="132" t="s">
        <v>160</v>
      </c>
      <c r="B19" s="31">
        <v>0.01986211653990787</v>
      </c>
      <c r="C19" s="31">
        <v>0.022157155838761478</v>
      </c>
      <c r="D19" s="31">
        <v>0.02757938922172319</v>
      </c>
      <c r="E19" s="31">
        <v>0</v>
      </c>
      <c r="F19" s="31">
        <v>0.0054176938487552825</v>
      </c>
      <c r="G19" s="31"/>
      <c r="H19" s="31">
        <v>0.010582275486075834</v>
      </c>
      <c r="I19" s="31">
        <v>0.009523233604430992</v>
      </c>
      <c r="J19" s="31">
        <v>0.03336559071831012</v>
      </c>
      <c r="K19" s="23"/>
      <c r="L19" s="23"/>
      <c r="M19" s="23"/>
      <c r="N19" s="23"/>
      <c r="O19" s="23"/>
      <c r="P19" s="23"/>
      <c r="Q19" s="23"/>
    </row>
    <row r="20" spans="1:10" ht="12.75" customHeight="1">
      <c r="A20" s="132" t="s">
        <v>161</v>
      </c>
      <c r="B20" s="31">
        <v>0.04717872997431193</v>
      </c>
      <c r="C20" s="31">
        <v>0.06479797865074886</v>
      </c>
      <c r="D20" s="31">
        <v>0.034692774020715855</v>
      </c>
      <c r="E20" s="31">
        <v>0.0387380937294263</v>
      </c>
      <c r="F20" s="31">
        <v>0.02902242152482679</v>
      </c>
      <c r="G20" s="31"/>
      <c r="H20" s="31">
        <v>0.03497158045376147</v>
      </c>
      <c r="I20" s="31">
        <v>0.04788175239037321</v>
      </c>
      <c r="J20" s="31">
        <v>0.05202948772712523</v>
      </c>
    </row>
    <row r="21" spans="1:17" s="137" customFormat="1" ht="12.75">
      <c r="A21" s="132" t="s">
        <v>162</v>
      </c>
      <c r="B21" s="31">
        <v>0.02292622800857186</v>
      </c>
      <c r="C21" s="31">
        <v>0.03129716058547801</v>
      </c>
      <c r="D21" s="31">
        <v>0.01439036551373779</v>
      </c>
      <c r="E21" s="31">
        <v>0.040791060177143186</v>
      </c>
      <c r="F21" s="31">
        <v>0.01565696353507294</v>
      </c>
      <c r="G21" s="31"/>
      <c r="H21" s="31">
        <v>0.013837693733132846</v>
      </c>
      <c r="I21" s="31">
        <v>0.027553646904234425</v>
      </c>
      <c r="J21" s="31">
        <v>0.0228328341191544</v>
      </c>
      <c r="K21" s="23"/>
      <c r="L21" s="23"/>
      <c r="M21" s="23"/>
      <c r="N21" s="23"/>
      <c r="O21" s="23"/>
      <c r="P21" s="23"/>
      <c r="Q21" s="23"/>
    </row>
    <row r="22" spans="1:17" s="137" customFormat="1" ht="12.75">
      <c r="A22" s="132" t="s">
        <v>163</v>
      </c>
      <c r="B22" s="31">
        <v>0.0008178814280423666</v>
      </c>
      <c r="C22" s="31">
        <v>0</v>
      </c>
      <c r="D22" s="31">
        <v>0.0025743504749979906</v>
      </c>
      <c r="E22" s="31">
        <v>0</v>
      </c>
      <c r="F22" s="31">
        <v>0</v>
      </c>
      <c r="G22" s="31"/>
      <c r="H22" s="31">
        <v>0</v>
      </c>
      <c r="I22" s="31">
        <v>0</v>
      </c>
      <c r="J22" s="31">
        <v>0.0019237517607813067</v>
      </c>
      <c r="K22" s="23"/>
      <c r="L22" s="23"/>
      <c r="M22" s="23"/>
      <c r="N22" s="23"/>
      <c r="O22" s="23"/>
      <c r="P22" s="23"/>
      <c r="Q22" s="23"/>
    </row>
    <row r="23" spans="1:17" s="137" customFormat="1" ht="12.75">
      <c r="A23" s="132" t="s">
        <v>164</v>
      </c>
      <c r="B23" s="31">
        <v>0.056759568434027706</v>
      </c>
      <c r="C23" s="31">
        <v>0.05615478398704895</v>
      </c>
      <c r="D23" s="31">
        <v>0.05203036290193325</v>
      </c>
      <c r="E23" s="31">
        <v>0.06058369390254326</v>
      </c>
      <c r="F23" s="31">
        <v>0.06487428323754706</v>
      </c>
      <c r="G23" s="31"/>
      <c r="H23" s="31">
        <v>0.05590535468003245</v>
      </c>
      <c r="I23" s="31">
        <v>0.05274156120357436</v>
      </c>
      <c r="J23" s="31">
        <v>0.06077069433589923</v>
      </c>
      <c r="K23" s="23"/>
      <c r="L23" s="23"/>
      <c r="M23" s="23"/>
      <c r="N23" s="23"/>
      <c r="O23" s="23"/>
      <c r="P23" s="23"/>
      <c r="Q23" s="23"/>
    </row>
    <row r="24" spans="1:17" s="137" customFormat="1" ht="12.75">
      <c r="A24" s="125" t="s">
        <v>55</v>
      </c>
      <c r="B24" s="34">
        <v>1</v>
      </c>
      <c r="C24" s="34">
        <v>1</v>
      </c>
      <c r="D24" s="34">
        <v>1</v>
      </c>
      <c r="E24" s="34">
        <v>1</v>
      </c>
      <c r="F24" s="34">
        <v>1</v>
      </c>
      <c r="G24" s="34"/>
      <c r="H24" s="34">
        <v>1</v>
      </c>
      <c r="I24" s="34">
        <v>1</v>
      </c>
      <c r="J24" s="34">
        <v>1</v>
      </c>
      <c r="K24" s="23"/>
      <c r="L24" s="23"/>
      <c r="M24" s="23"/>
      <c r="N24" s="23"/>
      <c r="O24" s="23"/>
      <c r="P24" s="23"/>
      <c r="Q24" s="23"/>
    </row>
    <row r="25" spans="1:17" s="136" customFormat="1" ht="12.75" customHeight="1">
      <c r="A25" s="132"/>
      <c r="B25" s="255" t="s">
        <v>129</v>
      </c>
      <c r="C25" s="255"/>
      <c r="D25" s="255"/>
      <c r="E25" s="255"/>
      <c r="F25" s="255"/>
      <c r="G25" s="255"/>
      <c r="H25" s="255"/>
      <c r="I25" s="255"/>
      <c r="J25" s="255"/>
      <c r="K25" s="23"/>
      <c r="L25" s="23"/>
      <c r="M25" s="23"/>
      <c r="N25" s="23"/>
      <c r="O25" s="23"/>
      <c r="P25" s="23"/>
      <c r="Q25" s="23"/>
    </row>
    <row r="26" spans="1:17" s="137" customFormat="1" ht="12.75" customHeight="1">
      <c r="A26" s="132"/>
      <c r="B26" s="251" t="s">
        <v>105</v>
      </c>
      <c r="C26" s="251"/>
      <c r="D26" s="251"/>
      <c r="E26" s="251"/>
      <c r="F26" s="251"/>
      <c r="G26" s="251"/>
      <c r="H26" s="251"/>
      <c r="I26" s="251"/>
      <c r="J26" s="251"/>
      <c r="K26" s="23"/>
      <c r="L26" s="23"/>
      <c r="M26" s="23"/>
      <c r="N26" s="23"/>
      <c r="O26" s="23"/>
      <c r="P26" s="23"/>
      <c r="Q26" s="23"/>
    </row>
    <row r="27" spans="1:17" s="137" customFormat="1" ht="12.75" customHeight="1">
      <c r="A27" s="132" t="s">
        <v>159</v>
      </c>
      <c r="B27" s="140">
        <v>56592.00822337329</v>
      </c>
      <c r="C27" s="145" t="s">
        <v>165</v>
      </c>
      <c r="D27" s="145" t="s">
        <v>165</v>
      </c>
      <c r="E27" s="145" t="s">
        <v>165</v>
      </c>
      <c r="F27" s="145" t="s">
        <v>165</v>
      </c>
      <c r="G27" s="145"/>
      <c r="H27" s="145" t="s">
        <v>165</v>
      </c>
      <c r="I27" s="145" t="s">
        <v>165</v>
      </c>
      <c r="J27" s="145" t="s">
        <v>165</v>
      </c>
      <c r="K27" s="23"/>
      <c r="L27" s="23"/>
      <c r="M27" s="23"/>
      <c r="N27" s="23"/>
      <c r="O27" s="23"/>
      <c r="P27" s="23"/>
      <c r="Q27" s="23"/>
    </row>
    <row r="28" spans="1:17" s="137" customFormat="1" ht="12.75" customHeight="1">
      <c r="A28" s="132" t="s">
        <v>160</v>
      </c>
      <c r="B28" s="140">
        <v>4601.476913437438</v>
      </c>
      <c r="C28" s="145" t="s">
        <v>165</v>
      </c>
      <c r="D28" s="145" t="s">
        <v>165</v>
      </c>
      <c r="E28" s="145" t="s">
        <v>165</v>
      </c>
      <c r="F28" s="145" t="s">
        <v>165</v>
      </c>
      <c r="G28" s="145"/>
      <c r="H28" s="145" t="s">
        <v>165</v>
      </c>
      <c r="I28" s="145" t="s">
        <v>165</v>
      </c>
      <c r="J28" s="145" t="s">
        <v>165</v>
      </c>
      <c r="K28" s="23"/>
      <c r="L28" s="23"/>
      <c r="M28" s="23"/>
      <c r="N28" s="23"/>
      <c r="O28" s="23"/>
      <c r="P28" s="23"/>
      <c r="Q28" s="23"/>
    </row>
    <row r="29" spans="1:17" s="137" customFormat="1" ht="12.75" customHeight="1">
      <c r="A29" s="132" t="s">
        <v>161</v>
      </c>
      <c r="B29" s="140">
        <v>77813.4967061388</v>
      </c>
      <c r="C29" s="145" t="s">
        <v>165</v>
      </c>
      <c r="D29" s="145" t="s">
        <v>165</v>
      </c>
      <c r="E29" s="145" t="s">
        <v>165</v>
      </c>
      <c r="F29" s="145" t="s">
        <v>165</v>
      </c>
      <c r="G29" s="145"/>
      <c r="H29" s="145" t="s">
        <v>165</v>
      </c>
      <c r="I29" s="145" t="s">
        <v>165</v>
      </c>
      <c r="J29" s="145" t="s">
        <v>165</v>
      </c>
      <c r="K29" s="23"/>
      <c r="L29" s="23"/>
      <c r="M29" s="23"/>
      <c r="N29" s="23"/>
      <c r="O29" s="23"/>
      <c r="P29" s="23"/>
      <c r="Q29" s="23"/>
    </row>
    <row r="30" spans="1:17" s="137" customFormat="1" ht="12.75" customHeight="1">
      <c r="A30" s="132" t="s">
        <v>162</v>
      </c>
      <c r="B30" s="140">
        <v>19799.19323858744</v>
      </c>
      <c r="C30" s="145" t="s">
        <v>165</v>
      </c>
      <c r="D30" s="145" t="s">
        <v>165</v>
      </c>
      <c r="E30" s="145" t="s">
        <v>165</v>
      </c>
      <c r="F30" s="145" t="s">
        <v>165</v>
      </c>
      <c r="G30" s="145"/>
      <c r="H30" s="145" t="s">
        <v>165</v>
      </c>
      <c r="I30" s="145" t="s">
        <v>165</v>
      </c>
      <c r="J30" s="145" t="s">
        <v>165</v>
      </c>
      <c r="K30" s="23"/>
      <c r="L30" s="23"/>
      <c r="M30" s="23"/>
      <c r="N30" s="23"/>
      <c r="O30" s="23"/>
      <c r="P30" s="23"/>
      <c r="Q30" s="23"/>
    </row>
    <row r="31" spans="1:17" s="136" customFormat="1" ht="12.75">
      <c r="A31" s="132" t="s">
        <v>163</v>
      </c>
      <c r="B31" s="140">
        <v>0</v>
      </c>
      <c r="C31" s="145" t="s">
        <v>165</v>
      </c>
      <c r="D31" s="145" t="s">
        <v>165</v>
      </c>
      <c r="E31" s="145" t="s">
        <v>165</v>
      </c>
      <c r="F31" s="145" t="s">
        <v>165</v>
      </c>
      <c r="G31" s="145"/>
      <c r="H31" s="145" t="s">
        <v>165</v>
      </c>
      <c r="I31" s="145" t="s">
        <v>165</v>
      </c>
      <c r="J31" s="145" t="s">
        <v>165</v>
      </c>
      <c r="K31" s="23"/>
      <c r="L31" s="23"/>
      <c r="M31" s="23"/>
      <c r="N31" s="23"/>
      <c r="O31" s="23"/>
      <c r="P31" s="23"/>
      <c r="Q31" s="23"/>
    </row>
    <row r="32" spans="1:17" s="50" customFormat="1" ht="12.75">
      <c r="A32" s="132" t="s">
        <v>164</v>
      </c>
      <c r="B32" s="140">
        <v>9416.934884546332</v>
      </c>
      <c r="C32" s="145" t="s">
        <v>165</v>
      </c>
      <c r="D32" s="145" t="s">
        <v>165</v>
      </c>
      <c r="E32" s="145" t="s">
        <v>165</v>
      </c>
      <c r="F32" s="145" t="s">
        <v>165</v>
      </c>
      <c r="G32" s="145"/>
      <c r="H32" s="145" t="s">
        <v>165</v>
      </c>
      <c r="I32" s="145" t="s">
        <v>165</v>
      </c>
      <c r="J32" s="145" t="s">
        <v>165</v>
      </c>
      <c r="K32" s="23"/>
      <c r="L32" s="23"/>
      <c r="M32" s="23"/>
      <c r="N32" s="23"/>
      <c r="O32" s="23"/>
      <c r="P32" s="23"/>
      <c r="Q32" s="23"/>
    </row>
    <row r="33" spans="1:10" ht="12.75">
      <c r="A33" s="125" t="s">
        <v>55</v>
      </c>
      <c r="B33" s="139">
        <v>168223.10996608328</v>
      </c>
      <c r="C33" s="146" t="s">
        <v>165</v>
      </c>
      <c r="D33" s="146" t="s">
        <v>165</v>
      </c>
      <c r="E33" s="146" t="s">
        <v>165</v>
      </c>
      <c r="F33" s="146" t="s">
        <v>165</v>
      </c>
      <c r="G33" s="146"/>
      <c r="H33" s="146" t="s">
        <v>165</v>
      </c>
      <c r="I33" s="146" t="s">
        <v>165</v>
      </c>
      <c r="J33" s="146" t="s">
        <v>165</v>
      </c>
    </row>
    <row r="34" spans="1:10" ht="12.75" customHeight="1">
      <c r="A34" s="132"/>
      <c r="B34" s="251" t="s">
        <v>97</v>
      </c>
      <c r="C34" s="251"/>
      <c r="D34" s="251"/>
      <c r="E34" s="251"/>
      <c r="F34" s="251"/>
      <c r="G34" s="251"/>
      <c r="H34" s="251"/>
      <c r="I34" s="251"/>
      <c r="J34" s="251"/>
    </row>
    <row r="35" spans="1:10" ht="12.75">
      <c r="A35" s="132" t="s">
        <v>159</v>
      </c>
      <c r="B35" s="31">
        <v>0.3364104268122449</v>
      </c>
      <c r="C35" s="145" t="s">
        <v>165</v>
      </c>
      <c r="D35" s="145" t="s">
        <v>165</v>
      </c>
      <c r="E35" s="145" t="s">
        <v>165</v>
      </c>
      <c r="F35" s="145" t="s">
        <v>165</v>
      </c>
      <c r="G35" s="145"/>
      <c r="H35" s="145" t="s">
        <v>165</v>
      </c>
      <c r="I35" s="145" t="s">
        <v>165</v>
      </c>
      <c r="J35" s="145" t="s">
        <v>165</v>
      </c>
    </row>
    <row r="36" spans="1:10" ht="12.75">
      <c r="A36" s="132" t="s">
        <v>160</v>
      </c>
      <c r="B36" s="31">
        <v>0.027353417222908176</v>
      </c>
      <c r="C36" s="145" t="s">
        <v>165</v>
      </c>
      <c r="D36" s="145" t="s">
        <v>165</v>
      </c>
      <c r="E36" s="145" t="s">
        <v>165</v>
      </c>
      <c r="F36" s="145" t="s">
        <v>165</v>
      </c>
      <c r="G36" s="145"/>
      <c r="H36" s="145" t="s">
        <v>165</v>
      </c>
      <c r="I36" s="145" t="s">
        <v>165</v>
      </c>
      <c r="J36" s="145" t="s">
        <v>165</v>
      </c>
    </row>
    <row r="37" spans="1:10" ht="12.75">
      <c r="A37" s="132" t="s">
        <v>161</v>
      </c>
      <c r="B37" s="31">
        <v>0.4625612778281614</v>
      </c>
      <c r="C37" s="145" t="s">
        <v>165</v>
      </c>
      <c r="D37" s="145" t="s">
        <v>165</v>
      </c>
      <c r="E37" s="145" t="s">
        <v>165</v>
      </c>
      <c r="F37" s="145" t="s">
        <v>165</v>
      </c>
      <c r="G37" s="145"/>
      <c r="H37" s="145" t="s">
        <v>165</v>
      </c>
      <c r="I37" s="145" t="s">
        <v>165</v>
      </c>
      <c r="J37" s="145" t="s">
        <v>165</v>
      </c>
    </row>
    <row r="38" spans="1:10" ht="12.75">
      <c r="A38" s="132" t="s">
        <v>162</v>
      </c>
      <c r="B38" s="31">
        <v>0.11769603619014832</v>
      </c>
      <c r="C38" s="145" t="s">
        <v>165</v>
      </c>
      <c r="D38" s="145" t="s">
        <v>165</v>
      </c>
      <c r="E38" s="145" t="s">
        <v>165</v>
      </c>
      <c r="F38" s="145" t="s">
        <v>165</v>
      </c>
      <c r="G38" s="145"/>
      <c r="H38" s="145" t="s">
        <v>165</v>
      </c>
      <c r="I38" s="145" t="s">
        <v>165</v>
      </c>
      <c r="J38" s="145" t="s">
        <v>165</v>
      </c>
    </row>
    <row r="39" spans="1:10" ht="12.75">
      <c r="A39" s="132" t="s">
        <v>163</v>
      </c>
      <c r="B39" s="31">
        <v>0</v>
      </c>
      <c r="C39" s="145" t="s">
        <v>165</v>
      </c>
      <c r="D39" s="145" t="s">
        <v>165</v>
      </c>
      <c r="E39" s="145" t="s">
        <v>165</v>
      </c>
      <c r="F39" s="145" t="s">
        <v>165</v>
      </c>
      <c r="G39" s="145"/>
      <c r="H39" s="145" t="s">
        <v>165</v>
      </c>
      <c r="I39" s="145" t="s">
        <v>165</v>
      </c>
      <c r="J39" s="145" t="s">
        <v>165</v>
      </c>
    </row>
    <row r="40" spans="1:10" ht="12.75">
      <c r="A40" s="132" t="s">
        <v>164</v>
      </c>
      <c r="B40" s="31">
        <v>0.05597884194653725</v>
      </c>
      <c r="C40" s="145" t="s">
        <v>165</v>
      </c>
      <c r="D40" s="145" t="s">
        <v>165</v>
      </c>
      <c r="E40" s="145" t="s">
        <v>165</v>
      </c>
      <c r="F40" s="145" t="s">
        <v>165</v>
      </c>
      <c r="G40" s="145"/>
      <c r="H40" s="145" t="s">
        <v>165</v>
      </c>
      <c r="I40" s="145" t="s">
        <v>165</v>
      </c>
      <c r="J40" s="145" t="s">
        <v>165</v>
      </c>
    </row>
    <row r="41" spans="1:10" ht="12.75">
      <c r="A41" s="125" t="s">
        <v>55</v>
      </c>
      <c r="B41" s="34">
        <v>1</v>
      </c>
      <c r="C41" s="146" t="s">
        <v>165</v>
      </c>
      <c r="D41" s="146" t="s">
        <v>165</v>
      </c>
      <c r="E41" s="146" t="s">
        <v>165</v>
      </c>
      <c r="F41" s="146" t="s">
        <v>165</v>
      </c>
      <c r="G41" s="146"/>
      <c r="H41" s="146" t="s">
        <v>165</v>
      </c>
      <c r="I41" s="146" t="s">
        <v>165</v>
      </c>
      <c r="J41" s="146" t="s">
        <v>165</v>
      </c>
    </row>
    <row r="42" spans="1:10" ht="12.75" customHeight="1">
      <c r="A42" s="132"/>
      <c r="B42" s="255" t="s">
        <v>130</v>
      </c>
      <c r="C42" s="255"/>
      <c r="D42" s="255"/>
      <c r="E42" s="255"/>
      <c r="F42" s="255"/>
      <c r="G42" s="255"/>
      <c r="H42" s="255"/>
      <c r="I42" s="255"/>
      <c r="J42" s="255"/>
    </row>
    <row r="43" spans="1:10" ht="12.75" customHeight="1">
      <c r="A43" s="132"/>
      <c r="B43" s="251" t="s">
        <v>105</v>
      </c>
      <c r="C43" s="251"/>
      <c r="D43" s="251"/>
      <c r="E43" s="251"/>
      <c r="F43" s="251"/>
      <c r="G43" s="251"/>
      <c r="H43" s="251"/>
      <c r="I43" s="251"/>
      <c r="J43" s="251"/>
    </row>
    <row r="44" spans="1:10" ht="12.75">
      <c r="A44" s="132" t="s">
        <v>159</v>
      </c>
      <c r="B44" s="140">
        <v>2501959.335774023</v>
      </c>
      <c r="C44" s="141">
        <v>1063904.9624050371</v>
      </c>
      <c r="D44" s="141">
        <v>837788.3185252871</v>
      </c>
      <c r="E44" s="141">
        <v>77010.95833555798</v>
      </c>
      <c r="F44" s="141">
        <v>523255.09650814027</v>
      </c>
      <c r="G44" s="141"/>
      <c r="H44" s="141">
        <v>529116.8351849205</v>
      </c>
      <c r="I44" s="141">
        <v>1050848.9169836352</v>
      </c>
      <c r="J44" s="141">
        <v>921993.5836054658</v>
      </c>
    </row>
    <row r="45" spans="1:10" ht="12.75">
      <c r="A45" s="132" t="s">
        <v>160</v>
      </c>
      <c r="B45" s="140">
        <v>84100.93726504227</v>
      </c>
      <c r="C45" s="141">
        <v>27594.89613371987</v>
      </c>
      <c r="D45" s="141">
        <v>44280.50406542613</v>
      </c>
      <c r="E45" s="141">
        <v>676.703286210067</v>
      </c>
      <c r="F45" s="141">
        <v>11548.833779686174</v>
      </c>
      <c r="G45" s="141"/>
      <c r="H45" s="141">
        <v>8797.773269619274</v>
      </c>
      <c r="I45" s="141">
        <v>31654.65253620847</v>
      </c>
      <c r="J45" s="141">
        <v>43648.51145921452</v>
      </c>
    </row>
    <row r="46" spans="1:10" ht="12.75">
      <c r="A46" s="132" t="s">
        <v>161</v>
      </c>
      <c r="B46" s="140">
        <v>153215.33336847764</v>
      </c>
      <c r="C46" s="141">
        <v>89893.36432367469</v>
      </c>
      <c r="D46" s="141">
        <v>42158.914114154046</v>
      </c>
      <c r="E46" s="141">
        <v>2207.170460195068</v>
      </c>
      <c r="F46" s="141">
        <v>18955.88447045388</v>
      </c>
      <c r="G46" s="141"/>
      <c r="H46" s="141">
        <v>25005.74963758142</v>
      </c>
      <c r="I46" s="141">
        <v>52613.612990563975</v>
      </c>
      <c r="J46" s="141">
        <v>75595.9707403323</v>
      </c>
    </row>
    <row r="47" spans="1:10" ht="12.75">
      <c r="A47" s="132" t="s">
        <v>162</v>
      </c>
      <c r="B47" s="140">
        <v>66472.15518609139</v>
      </c>
      <c r="C47" s="141">
        <v>38835.095457764626</v>
      </c>
      <c r="D47" s="141">
        <v>13457.75479390056</v>
      </c>
      <c r="E47" s="141">
        <v>2442.6310508713223</v>
      </c>
      <c r="F47" s="141">
        <v>11736.673883554891</v>
      </c>
      <c r="G47" s="141"/>
      <c r="H47" s="141">
        <v>10775.318861074222</v>
      </c>
      <c r="I47" s="141">
        <v>25200.47981717906</v>
      </c>
      <c r="J47" s="141">
        <v>30496.356507838114</v>
      </c>
    </row>
    <row r="48" spans="1:10" ht="12.75">
      <c r="A48" s="132" t="s">
        <v>163</v>
      </c>
      <c r="B48" s="140">
        <v>3335.68735658043</v>
      </c>
      <c r="C48" s="141">
        <v>1245.43307086614</v>
      </c>
      <c r="D48" s="141">
        <v>1216.71428571429</v>
      </c>
      <c r="E48" s="141">
        <v>0</v>
      </c>
      <c r="F48" s="141">
        <v>873.54</v>
      </c>
      <c r="G48" s="141"/>
      <c r="H48" s="141">
        <v>0</v>
      </c>
      <c r="I48" s="141">
        <v>873.54</v>
      </c>
      <c r="J48" s="141">
        <v>2462.14735658043</v>
      </c>
    </row>
    <row r="49" spans="1:10" ht="12.75">
      <c r="A49" s="132" t="s">
        <v>164</v>
      </c>
      <c r="B49" s="140">
        <v>343167.1838073591</v>
      </c>
      <c r="C49" s="141">
        <v>163941.72491999352</v>
      </c>
      <c r="D49" s="141">
        <v>106964.39203946422</v>
      </c>
      <c r="E49" s="141">
        <v>9583.53561600394</v>
      </c>
      <c r="F49" s="141">
        <v>62677.53123189693</v>
      </c>
      <c r="G49" s="141"/>
      <c r="H49" s="141">
        <v>50934.893100280664</v>
      </c>
      <c r="I49" s="141">
        <v>103240.06714001816</v>
      </c>
      <c r="J49" s="141">
        <v>188992.2235670599</v>
      </c>
    </row>
    <row r="50" spans="1:10" ht="12.75">
      <c r="A50" s="125" t="s">
        <v>55</v>
      </c>
      <c r="B50" s="139">
        <v>3152250.6327575753</v>
      </c>
      <c r="C50" s="144">
        <v>1385415.4763110583</v>
      </c>
      <c r="D50" s="144">
        <v>1045866.5978239472</v>
      </c>
      <c r="E50" s="144">
        <v>91920.99874883854</v>
      </c>
      <c r="F50" s="144">
        <v>629047.5598737319</v>
      </c>
      <c r="G50" s="144"/>
      <c r="H50" s="144">
        <v>624630.5700534777</v>
      </c>
      <c r="I50" s="144">
        <v>1264431.269467605</v>
      </c>
      <c r="J50" s="144">
        <v>1263188.793236491</v>
      </c>
    </row>
    <row r="51" spans="1:10" ht="12.75" customHeight="1">
      <c r="A51" s="132"/>
      <c r="B51" s="251" t="s">
        <v>97</v>
      </c>
      <c r="C51" s="251"/>
      <c r="D51" s="251"/>
      <c r="E51" s="251"/>
      <c r="F51" s="251"/>
      <c r="G51" s="251"/>
      <c r="H51" s="251"/>
      <c r="I51" s="251"/>
      <c r="J51" s="251"/>
    </row>
    <row r="52" spans="1:10" ht="12.75">
      <c r="A52" s="132" t="s">
        <v>159</v>
      </c>
      <c r="B52" s="31">
        <v>0.7937057129195719</v>
      </c>
      <c r="C52" s="31">
        <v>0.7679320612455505</v>
      </c>
      <c r="D52" s="31">
        <v>0.8010470171515255</v>
      </c>
      <c r="E52" s="31">
        <v>0.8377950564481986</v>
      </c>
      <c r="F52" s="31">
        <v>0.831821200630955</v>
      </c>
      <c r="G52" s="31"/>
      <c r="H52" s="31">
        <v>0.8470876395620858</v>
      </c>
      <c r="I52" s="31">
        <v>0.8310842529433017</v>
      </c>
      <c r="J52" s="31">
        <v>0.7298937328625053</v>
      </c>
    </row>
    <row r="53" spans="1:10" ht="12.75">
      <c r="A53" s="132" t="s">
        <v>160</v>
      </c>
      <c r="B53" s="31">
        <v>0.026679647992162075</v>
      </c>
      <c r="C53" s="31">
        <v>0.019918137631316724</v>
      </c>
      <c r="D53" s="31">
        <v>0.04233857755621712</v>
      </c>
      <c r="E53" s="31">
        <v>0.007361792141304572</v>
      </c>
      <c r="F53" s="31">
        <v>0.018359237864310863</v>
      </c>
      <c r="G53" s="31"/>
      <c r="H53" s="31">
        <v>0.014084762564320306</v>
      </c>
      <c r="I53" s="31">
        <v>0.02503469607291254</v>
      </c>
      <c r="J53" s="31">
        <v>0.0345542263301593</v>
      </c>
    </row>
    <row r="54" spans="1:10" ht="12.75">
      <c r="A54" s="132" t="s">
        <v>161</v>
      </c>
      <c r="B54" s="31">
        <v>0.04860506070687835</v>
      </c>
      <c r="C54" s="31">
        <v>0.06488549165267987</v>
      </c>
      <c r="D54" s="31">
        <v>0.04031003017198446</v>
      </c>
      <c r="E54" s="31">
        <v>0.024011602247989677</v>
      </c>
      <c r="F54" s="31">
        <v>0.03013426278016065</v>
      </c>
      <c r="G54" s="31"/>
      <c r="H54" s="31">
        <v>0.040032862361252274</v>
      </c>
      <c r="I54" s="31">
        <v>0.041610496561602116</v>
      </c>
      <c r="J54" s="31">
        <v>0.0598453462737295</v>
      </c>
    </row>
    <row r="55" spans="1:10" ht="12.75">
      <c r="A55" s="132" t="s">
        <v>162</v>
      </c>
      <c r="B55" s="31">
        <v>0.021087204962487973</v>
      </c>
      <c r="C55" s="31">
        <v>0.028031371182001462</v>
      </c>
      <c r="D55" s="31">
        <v>0.01286756343677201</v>
      </c>
      <c r="E55" s="31">
        <v>0.02657315612448332</v>
      </c>
      <c r="F55" s="31">
        <v>0.01865784820135187</v>
      </c>
      <c r="G55" s="31"/>
      <c r="H55" s="31">
        <v>0.017250706862060393</v>
      </c>
      <c r="I55" s="31">
        <v>0.01993028836418277</v>
      </c>
      <c r="J55" s="31">
        <v>0.024142358348273173</v>
      </c>
    </row>
    <row r="56" spans="1:10" ht="12.75">
      <c r="A56" s="132" t="s">
        <v>163</v>
      </c>
      <c r="B56" s="31">
        <v>0.001058192302958596</v>
      </c>
      <c r="C56" s="31">
        <v>0.0008989599814362916</v>
      </c>
      <c r="D56" s="31">
        <v>0.0011633551432331927</v>
      </c>
      <c r="E56" s="31">
        <v>0</v>
      </c>
      <c r="F56" s="31">
        <v>0.0013886708346430034</v>
      </c>
      <c r="G56" s="31"/>
      <c r="H56" s="31">
        <v>0</v>
      </c>
      <c r="I56" s="31">
        <v>0.0006908560560731847</v>
      </c>
      <c r="J56" s="31">
        <v>0.0019491523118029062</v>
      </c>
    </row>
    <row r="57" spans="1:10" ht="12.75">
      <c r="A57" s="132" t="s">
        <v>164</v>
      </c>
      <c r="B57" s="31">
        <v>0.10886418111594061</v>
      </c>
      <c r="C57" s="31">
        <v>0.11833397830701348</v>
      </c>
      <c r="D57" s="31">
        <v>0.10227345654026686</v>
      </c>
      <c r="E57" s="31">
        <v>0.10425839303802202</v>
      </c>
      <c r="F57" s="31">
        <v>0.09963877968857891</v>
      </c>
      <c r="G57" s="31"/>
      <c r="H57" s="31">
        <v>0.08154402865027864</v>
      </c>
      <c r="I57" s="31">
        <v>0.0816494100019275</v>
      </c>
      <c r="J57" s="31">
        <v>0.14961518387352987</v>
      </c>
    </row>
    <row r="58" spans="1:10" ht="12.75">
      <c r="A58" s="125" t="s">
        <v>55</v>
      </c>
      <c r="B58" s="34">
        <v>1</v>
      </c>
      <c r="C58" s="34">
        <v>1</v>
      </c>
      <c r="D58" s="34">
        <v>1</v>
      </c>
      <c r="E58" s="34">
        <v>1</v>
      </c>
      <c r="F58" s="34">
        <v>1</v>
      </c>
      <c r="G58" s="34"/>
      <c r="H58" s="34">
        <v>1</v>
      </c>
      <c r="I58" s="34">
        <v>1</v>
      </c>
      <c r="J58" s="34">
        <v>1</v>
      </c>
    </row>
    <row r="59" spans="1:10" ht="12.75" customHeight="1">
      <c r="A59" s="132"/>
      <c r="B59" s="255" t="s">
        <v>131</v>
      </c>
      <c r="C59" s="255"/>
      <c r="D59" s="255"/>
      <c r="E59" s="255"/>
      <c r="F59" s="255"/>
      <c r="G59" s="255"/>
      <c r="H59" s="255"/>
      <c r="I59" s="255"/>
      <c r="J59" s="255"/>
    </row>
    <row r="60" spans="1:10" ht="12.75" customHeight="1">
      <c r="A60" s="132"/>
      <c r="B60" s="251" t="s">
        <v>105</v>
      </c>
      <c r="C60" s="251"/>
      <c r="D60" s="251"/>
      <c r="E60" s="251"/>
      <c r="F60" s="251"/>
      <c r="G60" s="251"/>
      <c r="H60" s="251"/>
      <c r="I60" s="251"/>
      <c r="J60" s="251"/>
    </row>
    <row r="61" spans="1:10" ht="12.75">
      <c r="A61" s="132" t="s">
        <v>159</v>
      </c>
      <c r="B61" s="140">
        <v>2152779.606007305</v>
      </c>
      <c r="C61" s="141">
        <v>947006.3269134656</v>
      </c>
      <c r="D61" s="141">
        <v>701611.964454903</v>
      </c>
      <c r="E61" s="141">
        <v>59061.21318486284</v>
      </c>
      <c r="F61" s="141">
        <v>445100.1014540741</v>
      </c>
      <c r="G61" s="141"/>
      <c r="H61" s="141">
        <v>438265.8381636042</v>
      </c>
      <c r="I61" s="141">
        <v>901904.9900356525</v>
      </c>
      <c r="J61" s="141">
        <v>812608.7778080477</v>
      </c>
    </row>
    <row r="62" spans="1:10" ht="12.75">
      <c r="A62" s="132" t="s">
        <v>160</v>
      </c>
      <c r="B62" s="140">
        <v>103131.5691627163</v>
      </c>
      <c r="C62" s="141">
        <v>45738.51091341211</v>
      </c>
      <c r="D62" s="141">
        <v>45076.06476576561</v>
      </c>
      <c r="E62" s="141">
        <v>1280.248493431017</v>
      </c>
      <c r="F62" s="141">
        <v>11036.744990107587</v>
      </c>
      <c r="G62" s="141"/>
      <c r="H62" s="141">
        <v>12256.205618549699</v>
      </c>
      <c r="I62" s="141">
        <v>29922.595623631492</v>
      </c>
      <c r="J62" s="141">
        <v>60952.76792053513</v>
      </c>
    </row>
    <row r="63" spans="1:10" ht="12.75">
      <c r="A63" s="132" t="s">
        <v>161</v>
      </c>
      <c r="B63" s="140">
        <v>130130.42805792758</v>
      </c>
      <c r="C63" s="141">
        <v>68621.83782887159</v>
      </c>
      <c r="D63" s="141">
        <v>43129.50865916283</v>
      </c>
      <c r="E63" s="141">
        <v>1564.6504537829908</v>
      </c>
      <c r="F63" s="141">
        <v>16814.431116110096</v>
      </c>
      <c r="G63" s="141"/>
      <c r="H63" s="141">
        <v>22333.67023864477</v>
      </c>
      <c r="I63" s="141">
        <v>44733.62994187706</v>
      </c>
      <c r="J63" s="141">
        <v>63063.12787740571</v>
      </c>
    </row>
    <row r="64" spans="1:10" ht="12.75">
      <c r="A64" s="132" t="s">
        <v>162</v>
      </c>
      <c r="B64" s="140">
        <v>62114.23868466612</v>
      </c>
      <c r="C64" s="141">
        <v>33552.644754943</v>
      </c>
      <c r="D64" s="141">
        <v>13785.79789734884</v>
      </c>
      <c r="E64" s="141">
        <v>2849.6224738732712</v>
      </c>
      <c r="F64" s="141">
        <v>11926.173558501008</v>
      </c>
      <c r="G64" s="141"/>
      <c r="H64" s="141">
        <v>11371.80995902229</v>
      </c>
      <c r="I64" s="141">
        <v>22944.29774690624</v>
      </c>
      <c r="J64" s="141">
        <v>27798.130978737594</v>
      </c>
    </row>
    <row r="65" spans="1:10" ht="12.75">
      <c r="A65" s="132" t="s">
        <v>163</v>
      </c>
      <c r="B65" s="140">
        <v>873.54</v>
      </c>
      <c r="C65" s="141">
        <v>0</v>
      </c>
      <c r="D65" s="141">
        <v>0</v>
      </c>
      <c r="E65" s="141">
        <v>0</v>
      </c>
      <c r="F65" s="141">
        <v>873.54</v>
      </c>
      <c r="G65" s="141"/>
      <c r="H65" s="141">
        <v>0</v>
      </c>
      <c r="I65" s="141">
        <v>873.54</v>
      </c>
      <c r="J65" s="141">
        <v>0</v>
      </c>
    </row>
    <row r="66" spans="1:10" ht="12.75">
      <c r="A66" s="132" t="s">
        <v>164</v>
      </c>
      <c r="B66" s="140">
        <v>416336.80157252174</v>
      </c>
      <c r="C66" s="141">
        <v>204933.74740453588</v>
      </c>
      <c r="D66" s="141">
        <v>121815.03197713122</v>
      </c>
      <c r="E66" s="141">
        <v>10958.88669319127</v>
      </c>
      <c r="F66" s="141">
        <v>78629.13549766288</v>
      </c>
      <c r="G66" s="141"/>
      <c r="H66" s="141">
        <v>64951.67638779574</v>
      </c>
      <c r="I66" s="141">
        <v>153792.62856828904</v>
      </c>
      <c r="J66" s="141">
        <v>197592.49661643658</v>
      </c>
    </row>
    <row r="67" spans="1:10" ht="12.75">
      <c r="A67" s="125" t="s">
        <v>55</v>
      </c>
      <c r="B67" s="139">
        <v>2865366.1834851336</v>
      </c>
      <c r="C67" s="144">
        <v>1299853.0678152293</v>
      </c>
      <c r="D67" s="144">
        <v>925418.3677543125</v>
      </c>
      <c r="E67" s="144">
        <v>75714.62129914144</v>
      </c>
      <c r="F67" s="144">
        <v>564380.1266164547</v>
      </c>
      <c r="G67" s="144"/>
      <c r="H67" s="144">
        <v>549179.2003676177</v>
      </c>
      <c r="I67" s="144">
        <v>1154171.6819163566</v>
      </c>
      <c r="J67" s="144">
        <v>1162015.301201163</v>
      </c>
    </row>
    <row r="68" spans="1:10" ht="12.75" customHeight="1">
      <c r="A68" s="132"/>
      <c r="B68" s="251" t="s">
        <v>97</v>
      </c>
      <c r="C68" s="251"/>
      <c r="D68" s="251"/>
      <c r="E68" s="251"/>
      <c r="F68" s="251"/>
      <c r="G68" s="251"/>
      <c r="H68" s="251"/>
      <c r="I68" s="251"/>
      <c r="J68" s="251"/>
    </row>
    <row r="69" spans="1:10" ht="12.75">
      <c r="A69" s="132" t="s">
        <v>159</v>
      </c>
      <c r="B69" s="31">
        <v>0.751310467197909</v>
      </c>
      <c r="C69" s="31">
        <v>0.7285487493637859</v>
      </c>
      <c r="D69" s="31">
        <v>0.7581565148285155</v>
      </c>
      <c r="E69" s="31">
        <v>0.7800503016652157</v>
      </c>
      <c r="F69" s="31">
        <v>0.7886530380198137</v>
      </c>
      <c r="G69" s="31"/>
      <c r="H69" s="31">
        <v>0.7980379407490876</v>
      </c>
      <c r="I69" s="31">
        <v>0.7814305308012349</v>
      </c>
      <c r="J69" s="31">
        <v>0.6993098773897921</v>
      </c>
    </row>
    <row r="70" spans="1:10" ht="12.75">
      <c r="A70" s="132" t="s">
        <v>160</v>
      </c>
      <c r="B70" s="31">
        <v>0.0359924570050163</v>
      </c>
      <c r="C70" s="31">
        <v>0.035187446986057136</v>
      </c>
      <c r="D70" s="31">
        <v>0.04870885032804186</v>
      </c>
      <c r="E70" s="31">
        <v>0.01690886742169487</v>
      </c>
      <c r="F70" s="31">
        <v>0.019555516698071145</v>
      </c>
      <c r="G70" s="31"/>
      <c r="H70" s="31">
        <v>0.02231731575111632</v>
      </c>
      <c r="I70" s="31">
        <v>0.0259256019641279</v>
      </c>
      <c r="J70" s="31">
        <v>0.05245435912722396</v>
      </c>
    </row>
    <row r="71" spans="1:10" ht="12.75">
      <c r="A71" s="132" t="s">
        <v>161</v>
      </c>
      <c r="B71" s="31">
        <v>0.045414938170188934</v>
      </c>
      <c r="C71" s="31">
        <v>0.05279199590166756</v>
      </c>
      <c r="D71" s="31">
        <v>0.046605416708795214</v>
      </c>
      <c r="E71" s="31">
        <v>0.020665103079644316</v>
      </c>
      <c r="F71" s="31">
        <v>0.02979274131588436</v>
      </c>
      <c r="G71" s="31"/>
      <c r="H71" s="31">
        <v>0.0406673636286566</v>
      </c>
      <c r="I71" s="31">
        <v>0.038758211315324</v>
      </c>
      <c r="J71" s="31">
        <v>0.05427047975376745</v>
      </c>
    </row>
    <row r="72" spans="1:10" ht="12.75">
      <c r="A72" s="132" t="s">
        <v>162</v>
      </c>
      <c r="B72" s="31">
        <v>0.02167759187034057</v>
      </c>
      <c r="C72" s="31">
        <v>0.025812644202423362</v>
      </c>
      <c r="D72" s="31">
        <v>0.014896827616251513</v>
      </c>
      <c r="E72" s="31">
        <v>0.03763635642598908</v>
      </c>
      <c r="F72" s="31">
        <v>0.021131455549294846</v>
      </c>
      <c r="G72" s="31"/>
      <c r="H72" s="31">
        <v>0.0207069203484219</v>
      </c>
      <c r="I72" s="31">
        <v>0.01987944957097728</v>
      </c>
      <c r="J72" s="31">
        <v>0.02392234504141465</v>
      </c>
    </row>
    <row r="73" spans="1:10" ht="12.75">
      <c r="A73" s="132" t="s">
        <v>163</v>
      </c>
      <c r="B73" s="31">
        <v>0.0003048615583707059</v>
      </c>
      <c r="C73" s="31">
        <v>0</v>
      </c>
      <c r="D73" s="31">
        <v>0</v>
      </c>
      <c r="E73" s="31">
        <v>0</v>
      </c>
      <c r="F73" s="31">
        <v>0.0015477866048136848</v>
      </c>
      <c r="G73" s="31"/>
      <c r="H73" s="31">
        <v>0</v>
      </c>
      <c r="I73" s="31">
        <v>0.0007568544729407993</v>
      </c>
      <c r="J73" s="31">
        <v>0</v>
      </c>
    </row>
    <row r="74" spans="1:10" ht="12.75">
      <c r="A74" s="132" t="s">
        <v>164</v>
      </c>
      <c r="B74" s="31">
        <v>0.14529968419817565</v>
      </c>
      <c r="C74" s="31">
        <v>0.15765916354606524</v>
      </c>
      <c r="D74" s="31">
        <v>0.13163239051839487</v>
      </c>
      <c r="E74" s="31">
        <v>0.14473937140745546</v>
      </c>
      <c r="F74" s="31">
        <v>0.139319461812124</v>
      </c>
      <c r="G74" s="31"/>
      <c r="H74" s="31">
        <v>0.11827045952271578</v>
      </c>
      <c r="I74" s="31">
        <v>0.133249351875395</v>
      </c>
      <c r="J74" s="31">
        <v>0.17004293868780151</v>
      </c>
    </row>
    <row r="75" spans="1:10" ht="12.75">
      <c r="A75" s="122" t="s">
        <v>55</v>
      </c>
      <c r="B75" s="46">
        <v>1</v>
      </c>
      <c r="C75" s="46">
        <v>1</v>
      </c>
      <c r="D75" s="46">
        <v>1</v>
      </c>
      <c r="E75" s="46">
        <v>1</v>
      </c>
      <c r="F75" s="46">
        <v>1</v>
      </c>
      <c r="G75" s="46"/>
      <c r="H75" s="46">
        <v>1</v>
      </c>
      <c r="I75" s="46">
        <v>1</v>
      </c>
      <c r="J75" s="46">
        <v>1</v>
      </c>
    </row>
    <row r="76" spans="1:34" s="50" customFormat="1" ht="12.75">
      <c r="A76" s="47" t="s">
        <v>273</v>
      </c>
      <c r="B76" s="120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ht="12.75">
      <c r="A77" s="47" t="s">
        <v>248</v>
      </c>
    </row>
  </sheetData>
  <sheetProtection selectLockedCells="1" selectUnlockedCells="1"/>
  <mergeCells count="19">
    <mergeCell ref="B34:J34"/>
    <mergeCell ref="B60:J60"/>
    <mergeCell ref="B25:J25"/>
    <mergeCell ref="B68:J68"/>
    <mergeCell ref="B42:J42"/>
    <mergeCell ref="B43:J43"/>
    <mergeCell ref="B51:J51"/>
    <mergeCell ref="B59:J59"/>
    <mergeCell ref="B26:J26"/>
    <mergeCell ref="A1:J1"/>
    <mergeCell ref="A3:A4"/>
    <mergeCell ref="B3:B4"/>
    <mergeCell ref="C3:F3"/>
    <mergeCell ref="H3:J3"/>
    <mergeCell ref="B17:J17"/>
    <mergeCell ref="B6:J6"/>
    <mergeCell ref="B7:J7"/>
    <mergeCell ref="B8:J8"/>
    <mergeCell ref="B9:J9"/>
  </mergeCells>
  <printOptions horizontalCentered="1"/>
  <pageMargins left="0" right="0" top="0.5902777777777778" bottom="0.19652777777777777" header="0.5118055555555555" footer="0.5118055555555555"/>
  <pageSetup horizontalDpi="300" verticalDpi="300" orientation="landscape" paperSize="9" scale="97" r:id="rId1"/>
  <rowBreaks count="1" manualBreakCount="1">
    <brk id="41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61"/>
  </sheetPr>
  <dimension ref="A1:IV76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40.7109375" style="23" customWidth="1"/>
    <col min="2" max="2" width="11.57421875" style="143" bestFit="1" customWidth="1"/>
    <col min="3" max="3" width="12.28125" style="143" bestFit="1" customWidth="1"/>
    <col min="4" max="4" width="12.28125" style="23" bestFit="1" customWidth="1"/>
    <col min="5" max="5" width="12.00390625" style="23" bestFit="1" customWidth="1"/>
    <col min="6" max="6" width="10.57421875" style="23" bestFit="1" customWidth="1"/>
    <col min="7" max="7" width="1.57421875" style="23" customWidth="1"/>
    <col min="8" max="8" width="9.8515625" style="23" bestFit="1" customWidth="1"/>
    <col min="9" max="9" width="9.7109375" style="23" bestFit="1" customWidth="1"/>
    <col min="10" max="10" width="9.8515625" style="23" bestFit="1" customWidth="1"/>
    <col min="11" max="16384" width="9.140625" style="23" customWidth="1"/>
  </cols>
  <sheetData>
    <row r="1" spans="1:10" ht="30" customHeight="1">
      <c r="A1" s="246" t="s">
        <v>316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3" ht="6.75" customHeight="1">
      <c r="A2" s="127"/>
      <c r="B2" s="127"/>
      <c r="C2" s="127"/>
    </row>
    <row r="3" spans="1:256" ht="19.5" customHeight="1">
      <c r="A3" s="247" t="s">
        <v>54</v>
      </c>
      <c r="B3" s="248" t="s">
        <v>55</v>
      </c>
      <c r="C3" s="249" t="s">
        <v>56</v>
      </c>
      <c r="D3" s="249"/>
      <c r="E3" s="249"/>
      <c r="F3" s="249"/>
      <c r="G3" s="126"/>
      <c r="H3" s="249" t="s">
        <v>57</v>
      </c>
      <c r="I3" s="249"/>
      <c r="J3" s="249"/>
      <c r="IT3"/>
      <c r="IU3"/>
      <c r="IV3"/>
    </row>
    <row r="4" spans="1:256" ht="48" customHeight="1">
      <c r="A4" s="247"/>
      <c r="B4" s="248"/>
      <c r="C4" s="52" t="s">
        <v>58</v>
      </c>
      <c r="D4" s="52" t="s">
        <v>59</v>
      </c>
      <c r="E4" s="52" t="s">
        <v>60</v>
      </c>
      <c r="F4" s="52" t="s">
        <v>61</v>
      </c>
      <c r="G4" s="52"/>
      <c r="H4" s="52" t="s">
        <v>62</v>
      </c>
      <c r="I4" s="52" t="s">
        <v>63</v>
      </c>
      <c r="J4" s="52" t="s">
        <v>64</v>
      </c>
      <c r="K4" s="125"/>
      <c r="IT4"/>
      <c r="IU4"/>
      <c r="IV4"/>
    </row>
    <row r="5" spans="1:10" s="137" customFormat="1" ht="23.25" customHeight="1">
      <c r="A5" s="132"/>
      <c r="B5" s="252" t="s">
        <v>158</v>
      </c>
      <c r="C5" s="252"/>
      <c r="D5" s="252"/>
      <c r="E5" s="252"/>
      <c r="F5" s="252"/>
      <c r="G5" s="252"/>
      <c r="H5" s="252"/>
      <c r="I5" s="252"/>
      <c r="J5" s="252"/>
    </row>
    <row r="6" spans="1:10" s="137" customFormat="1" ht="12" customHeight="1">
      <c r="A6" s="132"/>
      <c r="B6" s="255" t="s">
        <v>282</v>
      </c>
      <c r="C6" s="255"/>
      <c r="D6" s="255"/>
      <c r="E6" s="255"/>
      <c r="F6" s="255"/>
      <c r="G6" s="255"/>
      <c r="H6" s="255"/>
      <c r="I6" s="255"/>
      <c r="J6" s="255"/>
    </row>
    <row r="7" spans="1:10" s="137" customFormat="1" ht="12">
      <c r="A7" s="132"/>
      <c r="B7" s="255" t="s">
        <v>122</v>
      </c>
      <c r="C7" s="255"/>
      <c r="D7" s="255"/>
      <c r="E7" s="255"/>
      <c r="F7" s="255"/>
      <c r="G7" s="255"/>
      <c r="H7" s="255"/>
      <c r="I7" s="255"/>
      <c r="J7" s="255"/>
    </row>
    <row r="8" spans="1:10" s="137" customFormat="1" ht="12" customHeight="1">
      <c r="A8" s="132"/>
      <c r="B8" s="251" t="s">
        <v>105</v>
      </c>
      <c r="C8" s="251"/>
      <c r="D8" s="251"/>
      <c r="E8" s="251"/>
      <c r="F8" s="251"/>
      <c r="G8" s="251"/>
      <c r="H8" s="251"/>
      <c r="I8" s="251"/>
      <c r="J8" s="251"/>
    </row>
    <row r="9" spans="1:10" s="136" customFormat="1" ht="12">
      <c r="A9" s="132" t="s">
        <v>159</v>
      </c>
      <c r="B9" s="140">
        <v>1339700.491202392</v>
      </c>
      <c r="C9" s="141">
        <v>595845.8303279446</v>
      </c>
      <c r="D9" s="141">
        <v>434272.97443528526</v>
      </c>
      <c r="E9" s="141">
        <v>34122.767194418004</v>
      </c>
      <c r="F9" s="141">
        <v>275458.9192447424</v>
      </c>
      <c r="G9" s="141"/>
      <c r="H9" s="141">
        <v>258706.567494781</v>
      </c>
      <c r="I9" s="141">
        <v>524874.7702162801</v>
      </c>
      <c r="J9" s="141">
        <v>556119.1534913301</v>
      </c>
    </row>
    <row r="10" spans="1:10" s="137" customFormat="1" ht="12">
      <c r="A10" s="132" t="s">
        <v>160</v>
      </c>
      <c r="B10" s="140">
        <v>30119.11459785307</v>
      </c>
      <c r="C10" s="141">
        <v>15420.05489910848</v>
      </c>
      <c r="D10" s="141">
        <v>13031.13211785091</v>
      </c>
      <c r="E10" s="141">
        <v>0</v>
      </c>
      <c r="F10" s="141">
        <v>1667.927580893682</v>
      </c>
      <c r="G10" s="141"/>
      <c r="H10" s="141">
        <v>3007.556818181818</v>
      </c>
      <c r="I10" s="141">
        <v>5436.44124066888</v>
      </c>
      <c r="J10" s="141">
        <v>21675.116539002374</v>
      </c>
    </row>
    <row r="11" spans="1:10" s="137" customFormat="1" ht="12.75" customHeight="1">
      <c r="A11" s="132" t="s">
        <v>161</v>
      </c>
      <c r="B11" s="140">
        <v>48605.33755740794</v>
      </c>
      <c r="C11" s="141">
        <v>29078.874504154137</v>
      </c>
      <c r="D11" s="141">
        <v>10539.63332162024</v>
      </c>
      <c r="E11" s="141">
        <v>898.177177987703</v>
      </c>
      <c r="F11" s="141">
        <v>8088.652553645882</v>
      </c>
      <c r="G11" s="141"/>
      <c r="H11" s="141">
        <v>8034.652895793991</v>
      </c>
      <c r="I11" s="141">
        <v>14964.099300080841</v>
      </c>
      <c r="J11" s="141">
        <v>25606.585361533133</v>
      </c>
    </row>
    <row r="12" spans="1:10" s="137" customFormat="1" ht="12.75" customHeight="1">
      <c r="A12" s="132" t="s">
        <v>162</v>
      </c>
      <c r="B12" s="140">
        <v>11673.444016037076</v>
      </c>
      <c r="C12" s="141">
        <v>2698.22552910052</v>
      </c>
      <c r="D12" s="141">
        <v>3871.61426070804</v>
      </c>
      <c r="E12" s="141">
        <v>449.20234113712297</v>
      </c>
      <c r="F12" s="141">
        <v>4654.401885091393</v>
      </c>
      <c r="G12" s="141"/>
      <c r="H12" s="141">
        <v>1200.5035459564</v>
      </c>
      <c r="I12" s="141">
        <v>5574.63330832709</v>
      </c>
      <c r="J12" s="141">
        <v>4898.307161753586</v>
      </c>
    </row>
    <row r="13" spans="1:10" s="137" customFormat="1" ht="12.75" customHeight="1">
      <c r="A13" s="132" t="s">
        <v>163</v>
      </c>
      <c r="B13" s="140">
        <v>2462.14735658043</v>
      </c>
      <c r="C13" s="141">
        <v>1245.43307086614</v>
      </c>
      <c r="D13" s="141">
        <v>1216.71428571429</v>
      </c>
      <c r="E13" s="141">
        <v>0</v>
      </c>
      <c r="F13" s="141">
        <v>0</v>
      </c>
      <c r="G13" s="141"/>
      <c r="H13" s="141">
        <v>0</v>
      </c>
      <c r="I13" s="141">
        <v>0</v>
      </c>
      <c r="J13" s="141">
        <v>2462.14735658043</v>
      </c>
    </row>
    <row r="14" spans="1:10" s="137" customFormat="1" ht="12.75" customHeight="1">
      <c r="A14" s="132" t="s">
        <v>164</v>
      </c>
      <c r="B14" s="140">
        <v>89725.57593840935</v>
      </c>
      <c r="C14" s="141">
        <v>44798.12986548753</v>
      </c>
      <c r="D14" s="141">
        <v>21990.0239004775</v>
      </c>
      <c r="E14" s="141">
        <v>2363.933382881205</v>
      </c>
      <c r="F14" s="141">
        <v>20573.48878956312</v>
      </c>
      <c r="G14" s="141"/>
      <c r="H14" s="141">
        <v>17503.88276315616</v>
      </c>
      <c r="I14" s="141">
        <v>33020.80994197028</v>
      </c>
      <c r="J14" s="141">
        <v>39200.88323328289</v>
      </c>
    </row>
    <row r="15" spans="1:10" s="137" customFormat="1" ht="12">
      <c r="A15" s="125" t="s">
        <v>55</v>
      </c>
      <c r="B15" s="139">
        <v>1522286.1106686783</v>
      </c>
      <c r="C15" s="144">
        <v>689086.5481966614</v>
      </c>
      <c r="D15" s="144">
        <v>484922.09232165635</v>
      </c>
      <c r="E15" s="144">
        <v>37834.08009642403</v>
      </c>
      <c r="F15" s="144">
        <v>310443.3900539364</v>
      </c>
      <c r="G15" s="144"/>
      <c r="H15" s="144">
        <v>288453.1635178687</v>
      </c>
      <c r="I15" s="144">
        <v>583870.7540073268</v>
      </c>
      <c r="J15" s="144">
        <v>649962.1931434829</v>
      </c>
    </row>
    <row r="16" spans="1:10" s="137" customFormat="1" ht="12" customHeight="1">
      <c r="A16" s="132"/>
      <c r="B16" s="251" t="s">
        <v>97</v>
      </c>
      <c r="C16" s="251"/>
      <c r="D16" s="251"/>
      <c r="E16" s="251"/>
      <c r="F16" s="251"/>
      <c r="G16" s="251"/>
      <c r="H16" s="251"/>
      <c r="I16" s="251"/>
      <c r="J16" s="251"/>
    </row>
    <row r="17" spans="1:10" s="137" customFormat="1" ht="12">
      <c r="A17" s="132" t="s">
        <v>159</v>
      </c>
      <c r="B17" s="31">
        <v>0.8800582767019506</v>
      </c>
      <c r="C17" s="31">
        <v>0.8646893948042845</v>
      </c>
      <c r="D17" s="31">
        <v>0.895552051167892</v>
      </c>
      <c r="E17" s="31">
        <v>0.9019055599462874</v>
      </c>
      <c r="F17" s="31">
        <v>0.8873080505817316</v>
      </c>
      <c r="G17" s="31"/>
      <c r="H17" s="31">
        <v>0.8968754730913359</v>
      </c>
      <c r="I17" s="31">
        <v>0.8989571178447716</v>
      </c>
      <c r="J17" s="31">
        <v>0.8556176949334707</v>
      </c>
    </row>
    <row r="18" spans="1:10" s="137" customFormat="1" ht="12">
      <c r="A18" s="132" t="s">
        <v>160</v>
      </c>
      <c r="B18" s="31">
        <v>0.01978544925738235</v>
      </c>
      <c r="C18" s="31">
        <v>0.022377529991642914</v>
      </c>
      <c r="D18" s="31">
        <v>0.026872630313586863</v>
      </c>
      <c r="E18" s="31">
        <v>0</v>
      </c>
      <c r="F18" s="31">
        <v>0.0053727269909141775</v>
      </c>
      <c r="G18" s="31"/>
      <c r="H18" s="31">
        <v>0.010426499683701717</v>
      </c>
      <c r="I18" s="31">
        <v>0.00931103536759894</v>
      </c>
      <c r="J18" s="31">
        <v>0.033348272819027594</v>
      </c>
    </row>
    <row r="19" spans="1:10" s="136" customFormat="1" ht="12">
      <c r="A19" s="132" t="s">
        <v>161</v>
      </c>
      <c r="B19" s="31">
        <v>0.031929173640070585</v>
      </c>
      <c r="C19" s="31">
        <v>0.042199161455485544</v>
      </c>
      <c r="D19" s="31">
        <v>0.021734694064276902</v>
      </c>
      <c r="E19" s="31">
        <v>0.02373989735441185</v>
      </c>
      <c r="F19" s="31">
        <v>0.02605516114303661</v>
      </c>
      <c r="G19" s="31"/>
      <c r="H19" s="31">
        <v>0.02785427206901224</v>
      </c>
      <c r="I19" s="31">
        <v>0.02562912973012699</v>
      </c>
      <c r="J19" s="31">
        <v>0.03939703821492942</v>
      </c>
    </row>
    <row r="20" spans="1:10" s="50" customFormat="1" ht="12">
      <c r="A20" s="132" t="s">
        <v>162</v>
      </c>
      <c r="B20" s="31">
        <v>0.007668364004785807</v>
      </c>
      <c r="C20" s="31">
        <v>0.003915655495179485</v>
      </c>
      <c r="D20" s="31">
        <v>0.007983992319615617</v>
      </c>
      <c r="E20" s="31">
        <v>0.011872955282440718</v>
      </c>
      <c r="F20" s="31">
        <v>0.0149927556334272</v>
      </c>
      <c r="G20" s="31"/>
      <c r="H20" s="31">
        <v>0.00416186645802563</v>
      </c>
      <c r="I20" s="31">
        <v>0.00954771800105805</v>
      </c>
      <c r="J20" s="31">
        <v>0.007536295515995123</v>
      </c>
    </row>
    <row r="21" spans="1:10" ht="24.75" customHeight="1">
      <c r="A21" s="132" t="s">
        <v>163</v>
      </c>
      <c r="B21" s="31">
        <v>0.0016174011832104996</v>
      </c>
      <c r="C21" s="31">
        <v>0.0018073681370292844</v>
      </c>
      <c r="D21" s="31">
        <v>0.0025090922954015974</v>
      </c>
      <c r="E21" s="31">
        <v>0</v>
      </c>
      <c r="F21" s="31">
        <v>0</v>
      </c>
      <c r="G21" s="31"/>
      <c r="H21" s="31">
        <v>0</v>
      </c>
      <c r="I21" s="31">
        <v>0</v>
      </c>
      <c r="J21" s="31">
        <v>0.003788139344955556</v>
      </c>
    </row>
    <row r="22" spans="1:10" ht="12.75">
      <c r="A22" s="132" t="s">
        <v>164</v>
      </c>
      <c r="B22" s="31">
        <v>0.05894133521260111</v>
      </c>
      <c r="C22" s="31">
        <v>0.06501089011637823</v>
      </c>
      <c r="D22" s="31">
        <v>0.04534753983922674</v>
      </c>
      <c r="E22" s="31">
        <v>0.0624815874168601</v>
      </c>
      <c r="F22" s="31">
        <v>0.06627130565089076</v>
      </c>
      <c r="G22" s="31"/>
      <c r="H22" s="31">
        <v>0.060681888697926706</v>
      </c>
      <c r="I22" s="31">
        <v>0.056554999056445135</v>
      </c>
      <c r="J22" s="31">
        <v>0.06031255917162103</v>
      </c>
    </row>
    <row r="23" spans="1:10" ht="12.75">
      <c r="A23" s="125" t="s">
        <v>55</v>
      </c>
      <c r="B23" s="34">
        <v>1</v>
      </c>
      <c r="C23" s="34">
        <v>1</v>
      </c>
      <c r="D23" s="34">
        <v>1</v>
      </c>
      <c r="E23" s="34">
        <v>1</v>
      </c>
      <c r="F23" s="34">
        <v>1</v>
      </c>
      <c r="G23" s="34"/>
      <c r="H23" s="34">
        <v>1</v>
      </c>
      <c r="I23" s="34">
        <v>1</v>
      </c>
      <c r="J23" s="34">
        <v>1</v>
      </c>
    </row>
    <row r="24" spans="1:10" ht="12.75" customHeight="1">
      <c r="A24" s="132"/>
      <c r="B24" s="255" t="s">
        <v>129</v>
      </c>
      <c r="C24" s="255"/>
      <c r="D24" s="255"/>
      <c r="E24" s="255"/>
      <c r="F24" s="255"/>
      <c r="G24" s="255"/>
      <c r="H24" s="255"/>
      <c r="I24" s="255"/>
      <c r="J24" s="255"/>
    </row>
    <row r="25" spans="1:10" ht="12.75" customHeight="1">
      <c r="A25" s="132"/>
      <c r="B25" s="251" t="s">
        <v>105</v>
      </c>
      <c r="C25" s="251"/>
      <c r="D25" s="251"/>
      <c r="E25" s="251"/>
      <c r="F25" s="251"/>
      <c r="G25" s="251"/>
      <c r="H25" s="251"/>
      <c r="I25" s="251"/>
      <c r="J25" s="251"/>
    </row>
    <row r="26" spans="1:10" ht="12.75">
      <c r="A26" s="132" t="s">
        <v>159</v>
      </c>
      <c r="B26" s="140">
        <v>77671.54705743019</v>
      </c>
      <c r="C26" s="145" t="s">
        <v>165</v>
      </c>
      <c r="D26" s="145" t="s">
        <v>165</v>
      </c>
      <c r="E26" s="145" t="s">
        <v>165</v>
      </c>
      <c r="F26" s="145" t="s">
        <v>165</v>
      </c>
      <c r="G26" s="145"/>
      <c r="H26" s="145" t="s">
        <v>165</v>
      </c>
      <c r="I26" s="145" t="s">
        <v>165</v>
      </c>
      <c r="J26" s="145" t="s">
        <v>165</v>
      </c>
    </row>
    <row r="27" spans="1:10" ht="12.75">
      <c r="A27" s="132" t="s">
        <v>160</v>
      </c>
      <c r="B27" s="140">
        <v>9317.940443062529</v>
      </c>
      <c r="C27" s="145" t="s">
        <v>165</v>
      </c>
      <c r="D27" s="145" t="s">
        <v>165</v>
      </c>
      <c r="E27" s="145" t="s">
        <v>165</v>
      </c>
      <c r="F27" s="145" t="s">
        <v>165</v>
      </c>
      <c r="G27" s="145"/>
      <c r="H27" s="145" t="s">
        <v>165</v>
      </c>
      <c r="I27" s="145" t="s">
        <v>165</v>
      </c>
      <c r="J27" s="145" t="s">
        <v>165</v>
      </c>
    </row>
    <row r="28" spans="1:10" ht="12.75">
      <c r="A28" s="132" t="s">
        <v>161</v>
      </c>
      <c r="B28" s="140">
        <v>71646.94868693684</v>
      </c>
      <c r="C28" s="145" t="s">
        <v>165</v>
      </c>
      <c r="D28" s="145" t="s">
        <v>165</v>
      </c>
      <c r="E28" s="145" t="s">
        <v>165</v>
      </c>
      <c r="F28" s="145" t="s">
        <v>165</v>
      </c>
      <c r="G28" s="145"/>
      <c r="H28" s="145" t="s">
        <v>165</v>
      </c>
      <c r="I28" s="145" t="s">
        <v>165</v>
      </c>
      <c r="J28" s="145" t="s">
        <v>165</v>
      </c>
    </row>
    <row r="29" spans="1:10" ht="12.75">
      <c r="A29" s="132" t="s">
        <v>162</v>
      </c>
      <c r="B29" s="140">
        <v>10317.430683621198</v>
      </c>
      <c r="C29" s="145" t="s">
        <v>165</v>
      </c>
      <c r="D29" s="145" t="s">
        <v>165</v>
      </c>
      <c r="E29" s="145" t="s">
        <v>165</v>
      </c>
      <c r="F29" s="145" t="s">
        <v>165</v>
      </c>
      <c r="G29" s="145"/>
      <c r="H29" s="145" t="s">
        <v>165</v>
      </c>
      <c r="I29" s="145" t="s">
        <v>165</v>
      </c>
      <c r="J29" s="145" t="s">
        <v>165</v>
      </c>
    </row>
    <row r="30" spans="1:10" ht="12.75">
      <c r="A30" s="132" t="s">
        <v>163</v>
      </c>
      <c r="B30" s="140">
        <v>0</v>
      </c>
      <c r="C30" s="145" t="s">
        <v>165</v>
      </c>
      <c r="D30" s="145" t="s">
        <v>165</v>
      </c>
      <c r="E30" s="145" t="s">
        <v>165</v>
      </c>
      <c r="F30" s="145" t="s">
        <v>165</v>
      </c>
      <c r="G30" s="145"/>
      <c r="H30" s="145" t="s">
        <v>165</v>
      </c>
      <c r="I30" s="145" t="s">
        <v>165</v>
      </c>
      <c r="J30" s="145" t="s">
        <v>165</v>
      </c>
    </row>
    <row r="31" spans="1:10" ht="12.75">
      <c r="A31" s="132" t="s">
        <v>164</v>
      </c>
      <c r="B31" s="140">
        <v>4661.333443269485</v>
      </c>
      <c r="C31" s="145" t="s">
        <v>165</v>
      </c>
      <c r="D31" s="145" t="s">
        <v>165</v>
      </c>
      <c r="E31" s="145" t="s">
        <v>165</v>
      </c>
      <c r="F31" s="145" t="s">
        <v>165</v>
      </c>
      <c r="G31" s="145"/>
      <c r="H31" s="145" t="s">
        <v>165</v>
      </c>
      <c r="I31" s="145" t="s">
        <v>165</v>
      </c>
      <c r="J31" s="145" t="s">
        <v>165</v>
      </c>
    </row>
    <row r="32" spans="1:10" ht="12.75">
      <c r="A32" s="125" t="s">
        <v>55</v>
      </c>
      <c r="B32" s="139">
        <v>173615.2003143202</v>
      </c>
      <c r="C32" s="145"/>
      <c r="D32" s="145"/>
      <c r="E32" s="145"/>
      <c r="F32" s="145"/>
      <c r="G32" s="146"/>
      <c r="H32" s="145"/>
      <c r="I32" s="145"/>
      <c r="J32" s="145"/>
    </row>
    <row r="33" spans="1:10" ht="12.75" customHeight="1">
      <c r="A33" s="132"/>
      <c r="B33" s="251" t="s">
        <v>97</v>
      </c>
      <c r="C33" s="251"/>
      <c r="D33" s="251"/>
      <c r="E33" s="251"/>
      <c r="F33" s="251"/>
      <c r="G33" s="251"/>
      <c r="H33" s="251"/>
      <c r="I33" s="251"/>
      <c r="J33" s="251"/>
    </row>
    <row r="34" spans="1:10" ht="12.75">
      <c r="A34" s="132" t="s">
        <v>159</v>
      </c>
      <c r="B34" s="31">
        <v>0.44737757360421426</v>
      </c>
      <c r="C34" s="145" t="s">
        <v>165</v>
      </c>
      <c r="D34" s="145" t="s">
        <v>165</v>
      </c>
      <c r="E34" s="145" t="s">
        <v>165</v>
      </c>
      <c r="F34" s="145" t="s">
        <v>165</v>
      </c>
      <c r="G34" s="145"/>
      <c r="H34" s="145" t="s">
        <v>165</v>
      </c>
      <c r="I34" s="145" t="s">
        <v>165</v>
      </c>
      <c r="J34" s="145" t="s">
        <v>165</v>
      </c>
    </row>
    <row r="35" spans="1:10" ht="12.75">
      <c r="A35" s="132" t="s">
        <v>160</v>
      </c>
      <c r="B35" s="31">
        <v>0.05367007281731635</v>
      </c>
      <c r="C35" s="145" t="s">
        <v>165</v>
      </c>
      <c r="D35" s="145" t="s">
        <v>165</v>
      </c>
      <c r="E35" s="145" t="s">
        <v>165</v>
      </c>
      <c r="F35" s="145" t="s">
        <v>165</v>
      </c>
      <c r="G35" s="145"/>
      <c r="H35" s="145" t="s">
        <v>165</v>
      </c>
      <c r="I35" s="145" t="s">
        <v>165</v>
      </c>
      <c r="J35" s="145" t="s">
        <v>165</v>
      </c>
    </row>
    <row r="36" spans="1:10" ht="12.75">
      <c r="A36" s="132" t="s">
        <v>161</v>
      </c>
      <c r="B36" s="31">
        <v>0.4126767043278712</v>
      </c>
      <c r="C36" s="145" t="s">
        <v>165</v>
      </c>
      <c r="D36" s="145" t="s">
        <v>165</v>
      </c>
      <c r="E36" s="145" t="s">
        <v>165</v>
      </c>
      <c r="F36" s="145" t="s">
        <v>165</v>
      </c>
      <c r="G36" s="145"/>
      <c r="H36" s="145" t="s">
        <v>165</v>
      </c>
      <c r="I36" s="145" t="s">
        <v>165</v>
      </c>
      <c r="J36" s="145" t="s">
        <v>165</v>
      </c>
    </row>
    <row r="37" spans="1:10" ht="12.75">
      <c r="A37" s="132" t="s">
        <v>162</v>
      </c>
      <c r="B37" s="31">
        <v>0.05942700100533877</v>
      </c>
      <c r="C37" s="145" t="s">
        <v>165</v>
      </c>
      <c r="D37" s="145" t="s">
        <v>165</v>
      </c>
      <c r="E37" s="145" t="s">
        <v>165</v>
      </c>
      <c r="F37" s="145" t="s">
        <v>165</v>
      </c>
      <c r="G37" s="145"/>
      <c r="H37" s="145" t="s">
        <v>165</v>
      </c>
      <c r="I37" s="145" t="s">
        <v>165</v>
      </c>
      <c r="J37" s="145" t="s">
        <v>165</v>
      </c>
    </row>
    <row r="38" spans="1:10" ht="12.75">
      <c r="A38" s="132" t="s">
        <v>163</v>
      </c>
      <c r="B38" s="31">
        <v>0</v>
      </c>
      <c r="C38" s="145" t="s">
        <v>165</v>
      </c>
      <c r="D38" s="145" t="s">
        <v>165</v>
      </c>
      <c r="E38" s="145" t="s">
        <v>165</v>
      </c>
      <c r="F38" s="145" t="s">
        <v>165</v>
      </c>
      <c r="G38" s="145"/>
      <c r="H38" s="145" t="s">
        <v>165</v>
      </c>
      <c r="I38" s="145" t="s">
        <v>165</v>
      </c>
      <c r="J38" s="145" t="s">
        <v>165</v>
      </c>
    </row>
    <row r="39" spans="1:10" ht="12.75">
      <c r="A39" s="132" t="s">
        <v>164</v>
      </c>
      <c r="B39" s="31">
        <v>0.026848648245259704</v>
      </c>
      <c r="C39" s="145" t="s">
        <v>165</v>
      </c>
      <c r="D39" s="145" t="s">
        <v>165</v>
      </c>
      <c r="E39" s="145" t="s">
        <v>165</v>
      </c>
      <c r="F39" s="145" t="s">
        <v>165</v>
      </c>
      <c r="G39" s="145"/>
      <c r="H39" s="145" t="s">
        <v>165</v>
      </c>
      <c r="I39" s="145" t="s">
        <v>165</v>
      </c>
      <c r="J39" s="145" t="s">
        <v>165</v>
      </c>
    </row>
    <row r="40" spans="1:10" ht="12.75">
      <c r="A40" s="125" t="s">
        <v>55</v>
      </c>
      <c r="B40" s="34">
        <v>1</v>
      </c>
      <c r="C40" s="145"/>
      <c r="D40" s="145"/>
      <c r="E40" s="145"/>
      <c r="F40" s="145"/>
      <c r="G40" s="146"/>
      <c r="H40" s="145"/>
      <c r="I40" s="145"/>
      <c r="J40" s="145"/>
    </row>
    <row r="41" spans="1:10" ht="12.75" customHeight="1">
      <c r="A41" s="132"/>
      <c r="B41" s="255" t="s">
        <v>130</v>
      </c>
      <c r="C41" s="255"/>
      <c r="D41" s="255"/>
      <c r="E41" s="255"/>
      <c r="F41" s="255"/>
      <c r="G41" s="255"/>
      <c r="H41" s="255"/>
      <c r="I41" s="255"/>
      <c r="J41" s="255"/>
    </row>
    <row r="42" spans="1:10" ht="12.75" customHeight="1">
      <c r="A42" s="132"/>
      <c r="B42" s="251" t="s">
        <v>105</v>
      </c>
      <c r="C42" s="251"/>
      <c r="D42" s="251"/>
      <c r="E42" s="251"/>
      <c r="F42" s="251"/>
      <c r="G42" s="251"/>
      <c r="H42" s="251"/>
      <c r="I42" s="251"/>
      <c r="J42" s="251"/>
    </row>
    <row r="43" spans="1:10" ht="12.75">
      <c r="A43" s="132" t="s">
        <v>159</v>
      </c>
      <c r="B43" s="140">
        <v>2560155.701897173</v>
      </c>
      <c r="C43" s="141">
        <v>1098094.2166910046</v>
      </c>
      <c r="D43" s="141">
        <v>858966.0137334648</v>
      </c>
      <c r="E43" s="141">
        <v>78844.72150564838</v>
      </c>
      <c r="F43" s="141">
        <v>524250.74996705394</v>
      </c>
      <c r="G43" s="141"/>
      <c r="H43" s="141">
        <v>539096.1303579465</v>
      </c>
      <c r="I43" s="141">
        <v>1071680.400537566</v>
      </c>
      <c r="J43" s="141">
        <v>949379.1710016581</v>
      </c>
    </row>
    <row r="44" spans="1:10" ht="12.75">
      <c r="A44" s="132" t="s">
        <v>160</v>
      </c>
      <c r="B44" s="140">
        <v>77940.7980313091</v>
      </c>
      <c r="C44" s="141">
        <v>24146.97846226257</v>
      </c>
      <c r="D44" s="141">
        <v>42368.616092922246</v>
      </c>
      <c r="E44" s="141">
        <v>620.3166213185405</v>
      </c>
      <c r="F44" s="141">
        <v>10804.886854805734</v>
      </c>
      <c r="G44" s="141"/>
      <c r="H44" s="141">
        <v>8965.240913683794</v>
      </c>
      <c r="I44" s="141">
        <v>27918.19802617536</v>
      </c>
      <c r="J44" s="141">
        <v>41057.35909144996</v>
      </c>
    </row>
    <row r="45" spans="1:10" ht="12.75">
      <c r="A45" s="132" t="s">
        <v>161</v>
      </c>
      <c r="B45" s="140">
        <v>126924.05073674108</v>
      </c>
      <c r="C45" s="141">
        <v>74354.31479942653</v>
      </c>
      <c r="D45" s="141">
        <v>33021.78520434667</v>
      </c>
      <c r="E45" s="141">
        <v>1836.5543905381187</v>
      </c>
      <c r="F45" s="141">
        <v>17711.396342429696</v>
      </c>
      <c r="G45" s="141"/>
      <c r="H45" s="141">
        <v>16919.434311535697</v>
      </c>
      <c r="I45" s="141">
        <v>46035.28868842578</v>
      </c>
      <c r="J45" s="141">
        <v>63969.32773677952</v>
      </c>
    </row>
    <row r="46" spans="1:10" ht="12.75">
      <c r="A46" s="132" t="s">
        <v>162</v>
      </c>
      <c r="B46" s="140">
        <v>30270.408613519754</v>
      </c>
      <c r="C46" s="141">
        <v>16079.615097918464</v>
      </c>
      <c r="D46" s="141">
        <v>6616.37173579109</v>
      </c>
      <c r="E46" s="141">
        <v>1276.922509078343</v>
      </c>
      <c r="F46" s="141">
        <v>6297.499270731863</v>
      </c>
      <c r="G46" s="141"/>
      <c r="H46" s="141">
        <v>6154.46701790544</v>
      </c>
      <c r="I46" s="141">
        <v>8067.997135825919</v>
      </c>
      <c r="J46" s="141">
        <v>16047.9444597884</v>
      </c>
    </row>
    <row r="47" spans="1:10" ht="12.75">
      <c r="A47" s="132" t="s">
        <v>163</v>
      </c>
      <c r="B47" s="140">
        <v>4199.453314027239</v>
      </c>
      <c r="C47" s="141">
        <v>2109.199028312949</v>
      </c>
      <c r="D47" s="141">
        <v>1216.71428571429</v>
      </c>
      <c r="E47" s="141">
        <v>0</v>
      </c>
      <c r="F47" s="141">
        <v>873.54</v>
      </c>
      <c r="G47" s="141"/>
      <c r="H47" s="141">
        <v>863.765957446809</v>
      </c>
      <c r="I47" s="141">
        <v>873.54</v>
      </c>
      <c r="J47" s="141">
        <v>2462.14735658043</v>
      </c>
    </row>
    <row r="48" spans="1:10" ht="12.75">
      <c r="A48" s="132" t="s">
        <v>164</v>
      </c>
      <c r="B48" s="140">
        <v>373358.10933918017</v>
      </c>
      <c r="C48" s="141">
        <v>179693.37083402782</v>
      </c>
      <c r="D48" s="141">
        <v>112443.47470652331</v>
      </c>
      <c r="E48" s="141">
        <v>9749.994541735885</v>
      </c>
      <c r="F48" s="141">
        <v>71471.26925689253</v>
      </c>
      <c r="G48" s="141"/>
      <c r="H48" s="141">
        <v>56410.57413262084</v>
      </c>
      <c r="I48" s="141">
        <v>115206.70624030907</v>
      </c>
      <c r="J48" s="141">
        <v>201740.8289662498</v>
      </c>
    </row>
    <row r="49" spans="1:10" ht="12.75">
      <c r="A49" s="125" t="s">
        <v>55</v>
      </c>
      <c r="B49" s="139">
        <v>3172848.5219319514</v>
      </c>
      <c r="C49" s="144">
        <v>1394477.6949129547</v>
      </c>
      <c r="D49" s="144">
        <v>1054632.9757587626</v>
      </c>
      <c r="E49" s="144">
        <v>92328.50956831945</v>
      </c>
      <c r="F49" s="144">
        <v>631409.3416919138</v>
      </c>
      <c r="G49" s="144"/>
      <c r="H49" s="144">
        <v>628409.6126911403</v>
      </c>
      <c r="I49" s="144">
        <v>1269782.1306283025</v>
      </c>
      <c r="J49" s="144">
        <v>1274656.7786125059</v>
      </c>
    </row>
    <row r="50" spans="1:10" ht="12.75" customHeight="1">
      <c r="A50" s="132"/>
      <c r="B50" s="251" t="s">
        <v>97</v>
      </c>
      <c r="C50" s="251"/>
      <c r="D50" s="251"/>
      <c r="E50" s="251"/>
      <c r="F50" s="251"/>
      <c r="G50" s="251"/>
      <c r="H50" s="251"/>
      <c r="I50" s="251"/>
      <c r="J50" s="251"/>
    </row>
    <row r="51" spans="1:10" ht="12.75">
      <c r="A51" s="132" t="s">
        <v>159</v>
      </c>
      <c r="B51" s="31">
        <v>0.8068950295610996</v>
      </c>
      <c r="C51" s="31">
        <v>0.7874591473903418</v>
      </c>
      <c r="D51" s="31">
        <v>0.8144691409022898</v>
      </c>
      <c r="E51" s="31">
        <v>0.8539585646328061</v>
      </c>
      <c r="F51" s="31">
        <v>0.8302866545532578</v>
      </c>
      <c r="G51" s="31"/>
      <c r="H51" s="31">
        <v>0.8578737808438159</v>
      </c>
      <c r="I51" s="31">
        <v>0.8439876217247494</v>
      </c>
      <c r="J51" s="31">
        <v>0.7448116127661282</v>
      </c>
    </row>
    <row r="52" spans="1:10" ht="12.75">
      <c r="A52" s="132" t="s">
        <v>160</v>
      </c>
      <c r="B52" s="31">
        <v>0.02456492879901208</v>
      </c>
      <c r="C52" s="31">
        <v>0.017316145357039833</v>
      </c>
      <c r="D52" s="31">
        <v>0.04017380175547789</v>
      </c>
      <c r="E52" s="31">
        <v>0.00671858155426554</v>
      </c>
      <c r="F52" s="31">
        <v>0.01711233290570764</v>
      </c>
      <c r="G52" s="31"/>
      <c r="H52" s="31">
        <v>0.014266555973404815</v>
      </c>
      <c r="I52" s="31">
        <v>0.021986604908639816</v>
      </c>
      <c r="J52" s="31">
        <v>0.03221052112251101</v>
      </c>
    </row>
    <row r="53" spans="1:10" ht="12.75">
      <c r="A53" s="132" t="s">
        <v>161</v>
      </c>
      <c r="B53" s="31">
        <v>0.04000318636688551</v>
      </c>
      <c r="C53" s="31">
        <v>0.05332054795187515</v>
      </c>
      <c r="D53" s="31">
        <v>0.031311163185077664</v>
      </c>
      <c r="E53" s="31">
        <v>0.0198915199554818</v>
      </c>
      <c r="F53" s="31">
        <v>0.028050576975897346</v>
      </c>
      <c r="G53" s="31"/>
      <c r="H53" s="31">
        <v>0.026924213076688727</v>
      </c>
      <c r="I53" s="31">
        <v>0.03625447829041901</v>
      </c>
      <c r="J53" s="31">
        <v>0.05018553136038052</v>
      </c>
    </row>
    <row r="54" spans="1:10" ht="12.75">
      <c r="A54" s="132" t="s">
        <v>162</v>
      </c>
      <c r="B54" s="31">
        <v>0.009540451869756475</v>
      </c>
      <c r="C54" s="31">
        <v>0.011530923123816747</v>
      </c>
      <c r="D54" s="31">
        <v>0.006273624936704542</v>
      </c>
      <c r="E54" s="31">
        <v>0.013830208188657813</v>
      </c>
      <c r="F54" s="31">
        <v>0.009973718877609873</v>
      </c>
      <c r="G54" s="31"/>
      <c r="H54" s="31">
        <v>0.0097937187681601</v>
      </c>
      <c r="I54" s="31">
        <v>0.006353843656497027</v>
      </c>
      <c r="J54" s="31">
        <v>0.012590012251970265</v>
      </c>
    </row>
    <row r="55" spans="1:10" ht="12.75">
      <c r="A55" s="132" t="s">
        <v>163</v>
      </c>
      <c r="B55" s="31">
        <v>0.0013235593458051967</v>
      </c>
      <c r="C55" s="31">
        <v>0.001512536941972821</v>
      </c>
      <c r="D55" s="31">
        <v>0.0011536850389481867</v>
      </c>
      <c r="E55" s="31">
        <v>0</v>
      </c>
      <c r="F55" s="31">
        <v>0.0013834765219964548</v>
      </c>
      <c r="G55" s="31"/>
      <c r="H55" s="31">
        <v>0.0013745269645824864</v>
      </c>
      <c r="I55" s="31">
        <v>0.0006879447890542944</v>
      </c>
      <c r="J55" s="31">
        <v>0.0019316159439096506</v>
      </c>
    </row>
    <row r="56" spans="1:10" ht="12.75">
      <c r="A56" s="132" t="s">
        <v>164</v>
      </c>
      <c r="B56" s="31">
        <v>0.11767284405744084</v>
      </c>
      <c r="C56" s="31">
        <v>0.1288606992349523</v>
      </c>
      <c r="D56" s="31">
        <v>0.10661858418150173</v>
      </c>
      <c r="E56" s="31">
        <v>0.10560112566878678</v>
      </c>
      <c r="F56" s="31">
        <v>0.11319324016553085</v>
      </c>
      <c r="G56" s="31"/>
      <c r="H56" s="31">
        <v>0.08976720437334607</v>
      </c>
      <c r="I56" s="31">
        <v>0.09072950663064025</v>
      </c>
      <c r="J56" s="31">
        <v>0.15827070655510064</v>
      </c>
    </row>
    <row r="57" spans="1:10" ht="12.75">
      <c r="A57" s="125" t="s">
        <v>55</v>
      </c>
      <c r="B57" s="34">
        <v>1</v>
      </c>
      <c r="C57" s="34">
        <v>1</v>
      </c>
      <c r="D57" s="34">
        <v>1</v>
      </c>
      <c r="E57" s="34">
        <v>1</v>
      </c>
      <c r="F57" s="34">
        <v>1</v>
      </c>
      <c r="G57" s="34"/>
      <c r="H57" s="34">
        <v>1</v>
      </c>
      <c r="I57" s="34">
        <v>1</v>
      </c>
      <c r="J57" s="34">
        <v>1</v>
      </c>
    </row>
    <row r="58" spans="1:10" ht="12.75" customHeight="1">
      <c r="A58" s="132"/>
      <c r="B58" s="255" t="s">
        <v>131</v>
      </c>
      <c r="C58" s="255"/>
      <c r="D58" s="255"/>
      <c r="E58" s="255"/>
      <c r="F58" s="255"/>
      <c r="G58" s="255"/>
      <c r="H58" s="255"/>
      <c r="I58" s="255"/>
      <c r="J58" s="255"/>
    </row>
    <row r="59" spans="1:10" ht="12.75" customHeight="1">
      <c r="A59" s="132"/>
      <c r="B59" s="251" t="s">
        <v>105</v>
      </c>
      <c r="C59" s="251"/>
      <c r="D59" s="251"/>
      <c r="E59" s="251"/>
      <c r="F59" s="251"/>
      <c r="G59" s="251"/>
      <c r="H59" s="251"/>
      <c r="I59" s="251"/>
      <c r="J59" s="251"/>
    </row>
    <row r="60" spans="1:10" ht="12.75">
      <c r="A60" s="132" t="s">
        <v>159</v>
      </c>
      <c r="B60" s="140">
        <v>2209482.97647938</v>
      </c>
      <c r="C60" s="141">
        <v>981418.0670120098</v>
      </c>
      <c r="D60" s="141">
        <v>715622.9448964657</v>
      </c>
      <c r="E60" s="141">
        <v>61517.363084328965</v>
      </c>
      <c r="F60" s="141">
        <v>450924.60148657573</v>
      </c>
      <c r="G60" s="141"/>
      <c r="H60" s="141">
        <v>451336.17972634756</v>
      </c>
      <c r="I60" s="141">
        <v>922779.0353526017</v>
      </c>
      <c r="J60" s="141">
        <v>835367.7614004296</v>
      </c>
    </row>
    <row r="61" spans="1:10" ht="12.75">
      <c r="A61" s="132" t="s">
        <v>160</v>
      </c>
      <c r="B61" s="140">
        <v>101193.80159947075</v>
      </c>
      <c r="C61" s="141">
        <v>47385.19369728777</v>
      </c>
      <c r="D61" s="141">
        <v>42666.508796525326</v>
      </c>
      <c r="E61" s="141">
        <v>1083.508335950702</v>
      </c>
      <c r="F61" s="141">
        <v>10058.590769706923</v>
      </c>
      <c r="G61" s="141"/>
      <c r="H61" s="141">
        <v>11081.311240668718</v>
      </c>
      <c r="I61" s="141">
        <v>28515.05984514137</v>
      </c>
      <c r="J61" s="141">
        <v>61597.43051366063</v>
      </c>
    </row>
    <row r="62" spans="1:10" ht="12.75">
      <c r="A62" s="132" t="s">
        <v>161</v>
      </c>
      <c r="B62" s="140">
        <v>103864.12314859554</v>
      </c>
      <c r="C62" s="141">
        <v>56087.477389001724</v>
      </c>
      <c r="D62" s="141">
        <v>34413.38012910154</v>
      </c>
      <c r="E62" s="141">
        <v>938.230679923791</v>
      </c>
      <c r="F62" s="141">
        <v>12425.034950568417</v>
      </c>
      <c r="G62" s="141"/>
      <c r="H62" s="141">
        <v>14617.137178453911</v>
      </c>
      <c r="I62" s="141">
        <v>38281.01720574768</v>
      </c>
      <c r="J62" s="141">
        <v>50965.9687643939</v>
      </c>
    </row>
    <row r="63" spans="1:10" ht="12.75">
      <c r="A63" s="132" t="s">
        <v>162</v>
      </c>
      <c r="B63" s="140">
        <v>23208.73753745238</v>
      </c>
      <c r="C63" s="141">
        <v>12488.93020145248</v>
      </c>
      <c r="D63" s="141">
        <v>4565.08602150538</v>
      </c>
      <c r="E63" s="141">
        <v>1544.079835970452</v>
      </c>
      <c r="F63" s="141">
        <v>4610.6414785240695</v>
      </c>
      <c r="G63" s="141"/>
      <c r="H63" s="141">
        <v>5775.412542564693</v>
      </c>
      <c r="I63" s="141">
        <v>5611.92074882257</v>
      </c>
      <c r="J63" s="141">
        <v>11821.40424606512</v>
      </c>
    </row>
    <row r="64" spans="1:10" ht="12.75">
      <c r="A64" s="132" t="s">
        <v>163</v>
      </c>
      <c r="B64" s="140">
        <v>873.54</v>
      </c>
      <c r="C64" s="141">
        <v>0</v>
      </c>
      <c r="D64" s="141">
        <v>0</v>
      </c>
      <c r="E64" s="141">
        <v>0</v>
      </c>
      <c r="F64" s="141">
        <v>873.54</v>
      </c>
      <c r="G64" s="141"/>
      <c r="H64" s="141">
        <v>0</v>
      </c>
      <c r="I64" s="141">
        <v>873.54</v>
      </c>
      <c r="J64" s="141">
        <v>0</v>
      </c>
    </row>
    <row r="65" spans="1:10" ht="12.75">
      <c r="A65" s="132" t="s">
        <v>164</v>
      </c>
      <c r="B65" s="140">
        <v>444478.51758277626</v>
      </c>
      <c r="C65" s="141">
        <v>212981.7317172177</v>
      </c>
      <c r="D65" s="141">
        <v>130837.06695833268</v>
      </c>
      <c r="E65" s="141">
        <v>11661.46790825795</v>
      </c>
      <c r="F65" s="141">
        <v>88998.2509989675</v>
      </c>
      <c r="G65" s="141"/>
      <c r="H65" s="141">
        <v>70561.6872791536</v>
      </c>
      <c r="I65" s="141">
        <v>164608.5074771714</v>
      </c>
      <c r="J65" s="141">
        <v>209308.3228264509</v>
      </c>
    </row>
    <row r="66" spans="1:10" ht="12.75">
      <c r="A66" s="125" t="s">
        <v>55</v>
      </c>
      <c r="B66" s="139">
        <v>2883101.6963476716</v>
      </c>
      <c r="C66" s="144">
        <v>1310361.4000169707</v>
      </c>
      <c r="D66" s="144">
        <v>928104.9868019316</v>
      </c>
      <c r="E66" s="144">
        <v>76744.64984443193</v>
      </c>
      <c r="F66" s="144">
        <v>567890.6596843419</v>
      </c>
      <c r="G66" s="144"/>
      <c r="H66" s="144">
        <v>553371.7279671895</v>
      </c>
      <c r="I66" s="144">
        <v>1160669.080629485</v>
      </c>
      <c r="J66" s="144">
        <v>1169060.8877510005</v>
      </c>
    </row>
    <row r="67" spans="1:10" ht="12.75" customHeight="1">
      <c r="A67" s="132"/>
      <c r="B67" s="251" t="s">
        <v>97</v>
      </c>
      <c r="C67" s="251"/>
      <c r="D67" s="251"/>
      <c r="E67" s="251"/>
      <c r="F67" s="251"/>
      <c r="G67" s="251"/>
      <c r="H67" s="251"/>
      <c r="I67" s="251"/>
      <c r="J67" s="251"/>
    </row>
    <row r="68" spans="1:10" ht="12.75">
      <c r="A68" s="132" t="s">
        <v>159</v>
      </c>
      <c r="B68" s="31">
        <v>0.766356240322138</v>
      </c>
      <c r="C68" s="31">
        <v>0.7489674734003148</v>
      </c>
      <c r="D68" s="31">
        <v>0.7710581831505534</v>
      </c>
      <c r="E68" s="31">
        <v>0.8015850382929625</v>
      </c>
      <c r="F68" s="31">
        <v>0.7940341926687421</v>
      </c>
      <c r="G68" s="31"/>
      <c r="H68" s="31">
        <v>0.8156112011438145</v>
      </c>
      <c r="I68" s="31">
        <v>0.7950405940443728</v>
      </c>
      <c r="J68" s="31">
        <v>0.7145630908989536</v>
      </c>
    </row>
    <row r="69" spans="1:10" ht="12.75">
      <c r="A69" s="132" t="s">
        <v>160</v>
      </c>
      <c r="B69" s="31">
        <v>0.03509893588827047</v>
      </c>
      <c r="C69" s="31">
        <v>0.03616192731003376</v>
      </c>
      <c r="D69" s="31">
        <v>0.045971640496778036</v>
      </c>
      <c r="E69" s="31">
        <v>0.014118356630033071</v>
      </c>
      <c r="F69" s="31">
        <v>0.01771219617399223</v>
      </c>
      <c r="G69" s="31"/>
      <c r="H69" s="31">
        <v>0.020025076599731437</v>
      </c>
      <c r="I69" s="31">
        <v>0.02456777760434208</v>
      </c>
      <c r="J69" s="31">
        <v>0.0526896683988459</v>
      </c>
    </row>
    <row r="70" spans="1:10" ht="12.75">
      <c r="A70" s="132" t="s">
        <v>161</v>
      </c>
      <c r="B70" s="31">
        <v>0.03602513337638112</v>
      </c>
      <c r="C70" s="31">
        <v>0.04280305981866936</v>
      </c>
      <c r="D70" s="31">
        <v>0.037079188904784705</v>
      </c>
      <c r="E70" s="31">
        <v>0.012225356188681114</v>
      </c>
      <c r="F70" s="31">
        <v>0.021879273304961182</v>
      </c>
      <c r="G70" s="31"/>
      <c r="H70" s="31">
        <v>0.026414680114125004</v>
      </c>
      <c r="I70" s="31">
        <v>0.032981853178156606</v>
      </c>
      <c r="J70" s="31">
        <v>0.0435956495494777</v>
      </c>
    </row>
    <row r="71" spans="1:10" ht="12.75">
      <c r="A71" s="132" t="s">
        <v>162</v>
      </c>
      <c r="B71" s="31">
        <v>0.008049919836977422</v>
      </c>
      <c r="C71" s="31">
        <v>0.009530905139063722</v>
      </c>
      <c r="D71" s="31">
        <v>0.004918717264127385</v>
      </c>
      <c r="E71" s="31">
        <v>0.020119706573688667</v>
      </c>
      <c r="F71" s="31">
        <v>0.008118889437425971</v>
      </c>
      <c r="G71" s="31"/>
      <c r="H71" s="31">
        <v>0.010436768361442434</v>
      </c>
      <c r="I71" s="31">
        <v>0.004835073874612877</v>
      </c>
      <c r="J71" s="31">
        <v>0.010111880715474739</v>
      </c>
    </row>
    <row r="72" spans="1:10" ht="12.75">
      <c r="A72" s="132" t="s">
        <v>163</v>
      </c>
      <c r="B72" s="31">
        <v>0.0003029861905692071</v>
      </c>
      <c r="C72" s="31">
        <v>0</v>
      </c>
      <c r="D72" s="31">
        <v>0</v>
      </c>
      <c r="E72" s="31">
        <v>0</v>
      </c>
      <c r="F72" s="31">
        <v>0.0015382186431549185</v>
      </c>
      <c r="G72" s="31"/>
      <c r="H72" s="31">
        <v>0</v>
      </c>
      <c r="I72" s="31">
        <v>0.0007526176190772985</v>
      </c>
      <c r="J72" s="31">
        <v>0</v>
      </c>
    </row>
    <row r="73" spans="1:10" ht="12.75">
      <c r="A73" s="132" t="s">
        <v>164</v>
      </c>
      <c r="B73" s="31">
        <v>0.15416678438566492</v>
      </c>
      <c r="C73" s="31">
        <v>0.1625366343319174</v>
      </c>
      <c r="D73" s="31">
        <v>0.14097227018375544</v>
      </c>
      <c r="E73" s="31">
        <v>0.15195154231463376</v>
      </c>
      <c r="F73" s="31">
        <v>0.15671722977172503</v>
      </c>
      <c r="G73" s="31"/>
      <c r="H73" s="31">
        <v>0.12751227378088484</v>
      </c>
      <c r="I73" s="31">
        <v>0.1418220836794382</v>
      </c>
      <c r="J73" s="31">
        <v>0.17903971043724773</v>
      </c>
    </row>
    <row r="74" spans="1:10" ht="12.75">
      <c r="A74" s="122" t="s">
        <v>55</v>
      </c>
      <c r="B74" s="46">
        <v>1</v>
      </c>
      <c r="C74" s="46">
        <v>1</v>
      </c>
      <c r="D74" s="46">
        <v>1</v>
      </c>
      <c r="E74" s="46">
        <v>1</v>
      </c>
      <c r="F74" s="46">
        <v>1</v>
      </c>
      <c r="G74" s="46"/>
      <c r="H74" s="46">
        <v>1</v>
      </c>
      <c r="I74" s="46">
        <v>1</v>
      </c>
      <c r="J74" s="46">
        <v>1</v>
      </c>
    </row>
    <row r="75" spans="1:34" s="50" customFormat="1" ht="12.75">
      <c r="A75" s="47" t="s">
        <v>273</v>
      </c>
      <c r="B75" s="120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ht="12.75">
      <c r="A76" s="47" t="s">
        <v>248</v>
      </c>
    </row>
  </sheetData>
  <sheetProtection selectLockedCells="1" selectUnlockedCells="1"/>
  <mergeCells count="19">
    <mergeCell ref="B33:J33"/>
    <mergeCell ref="B59:J59"/>
    <mergeCell ref="B24:J24"/>
    <mergeCell ref="B67:J67"/>
    <mergeCell ref="B41:J41"/>
    <mergeCell ref="B42:J42"/>
    <mergeCell ref="B50:J50"/>
    <mergeCell ref="B58:J58"/>
    <mergeCell ref="B25:J25"/>
    <mergeCell ref="A1:J1"/>
    <mergeCell ref="A3:A4"/>
    <mergeCell ref="B3:B4"/>
    <mergeCell ref="C3:F3"/>
    <mergeCell ref="H3:J3"/>
    <mergeCell ref="B16:J16"/>
    <mergeCell ref="B5:J5"/>
    <mergeCell ref="B6:J6"/>
    <mergeCell ref="B7:J7"/>
    <mergeCell ref="B8:J8"/>
  </mergeCells>
  <printOptions horizontalCentered="1"/>
  <pageMargins left="0" right="0" top="0.19652777777777777" bottom="0.19652777777777777" header="0.5118055555555555" footer="0.5118055555555555"/>
  <pageSetup horizontalDpi="300" verticalDpi="300" orientation="landscape" paperSize="9" r:id="rId1"/>
  <rowBreaks count="1" manualBreakCount="1">
    <brk id="40" max="9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25"/>
  </sheetPr>
  <dimension ref="A1:AH53"/>
  <sheetViews>
    <sheetView zoomScalePageLayoutView="0" workbookViewId="0" topLeftCell="A1">
      <selection activeCell="D59" sqref="D59"/>
    </sheetView>
  </sheetViews>
  <sheetFormatPr defaultColWidth="9.140625" defaultRowHeight="12.75"/>
  <cols>
    <col min="1" max="1" width="20.421875" style="23" customWidth="1"/>
    <col min="2" max="3" width="8.8515625" style="143" bestFit="1" customWidth="1"/>
    <col min="4" max="4" width="8.8515625" style="23" bestFit="1" customWidth="1"/>
    <col min="5" max="5" width="1.57421875" style="23" customWidth="1"/>
    <col min="6" max="6" width="7.421875" style="23" bestFit="1" customWidth="1"/>
    <col min="7" max="7" width="8.8515625" style="23" bestFit="1" customWidth="1"/>
    <col min="8" max="8" width="8.28125" style="23" bestFit="1" customWidth="1"/>
    <col min="9" max="16384" width="9.140625" style="23" customWidth="1"/>
  </cols>
  <sheetData>
    <row r="1" spans="1:8" ht="30" customHeight="1">
      <c r="A1" s="246" t="s">
        <v>215</v>
      </c>
      <c r="B1" s="246"/>
      <c r="C1" s="246"/>
      <c r="D1" s="246"/>
      <c r="E1" s="246"/>
      <c r="F1" s="246"/>
      <c r="G1" s="246"/>
      <c r="H1" s="246"/>
    </row>
    <row r="2" spans="1:3" ht="6.75" customHeight="1">
      <c r="A2" s="127"/>
      <c r="B2" s="127"/>
      <c r="C2" s="127"/>
    </row>
    <row r="3" spans="1:8" ht="19.5" customHeight="1">
      <c r="A3" s="247" t="s">
        <v>54</v>
      </c>
      <c r="B3" s="248" t="s">
        <v>55</v>
      </c>
      <c r="C3" s="257" t="s">
        <v>91</v>
      </c>
      <c r="D3" s="257"/>
      <c r="E3" s="129"/>
      <c r="F3" s="257" t="s">
        <v>92</v>
      </c>
      <c r="G3" s="257"/>
      <c r="H3" s="257"/>
    </row>
    <row r="4" spans="1:11" ht="30" customHeight="1">
      <c r="A4" s="247"/>
      <c r="B4" s="248"/>
      <c r="C4" s="52" t="s">
        <v>68</v>
      </c>
      <c r="D4" s="52" t="s">
        <v>69</v>
      </c>
      <c r="E4" s="52"/>
      <c r="F4" s="52" t="s">
        <v>71</v>
      </c>
      <c r="G4" s="52" t="s">
        <v>72</v>
      </c>
      <c r="H4" s="52" t="s">
        <v>73</v>
      </c>
      <c r="K4" s="59"/>
    </row>
    <row r="5" spans="1:8" ht="14.25" customHeight="1">
      <c r="A5" s="132"/>
      <c r="B5" s="252" t="s">
        <v>166</v>
      </c>
      <c r="C5" s="252"/>
      <c r="D5" s="252"/>
      <c r="E5" s="252"/>
      <c r="F5" s="252"/>
      <c r="G5" s="252"/>
      <c r="H5" s="252"/>
    </row>
    <row r="6" spans="1:8" ht="14.25" customHeight="1">
      <c r="A6" s="132"/>
      <c r="B6" s="256" t="s">
        <v>167</v>
      </c>
      <c r="C6" s="256"/>
      <c r="D6" s="256"/>
      <c r="E6" s="256"/>
      <c r="F6" s="256"/>
      <c r="G6" s="256"/>
      <c r="H6" s="256"/>
    </row>
    <row r="7" spans="1:8" s="137" customFormat="1" ht="12">
      <c r="A7" s="132"/>
      <c r="B7" s="251" t="s">
        <v>105</v>
      </c>
      <c r="C7" s="251"/>
      <c r="D7" s="251"/>
      <c r="E7" s="251"/>
      <c r="F7" s="251"/>
      <c r="G7" s="251"/>
      <c r="H7" s="251"/>
    </row>
    <row r="8" spans="1:8" s="137" customFormat="1" ht="12">
      <c r="A8" s="132" t="s">
        <v>155</v>
      </c>
      <c r="B8" s="140">
        <v>242897.8315641944</v>
      </c>
      <c r="C8" s="141">
        <v>110507.58293526164</v>
      </c>
      <c r="D8" s="141">
        <v>132390.248628933</v>
      </c>
      <c r="E8" s="141"/>
      <c r="F8" s="141">
        <v>139901.2265150342</v>
      </c>
      <c r="G8" s="141">
        <v>71403.84008724475</v>
      </c>
      <c r="H8" s="141">
        <v>31592.764961915578</v>
      </c>
    </row>
    <row r="9" spans="1:8" s="137" customFormat="1" ht="12">
      <c r="A9" s="132" t="s">
        <v>156</v>
      </c>
      <c r="B9" s="140">
        <v>3019572.3568006116</v>
      </c>
      <c r="C9" s="141">
        <v>1459670.4905461217</v>
      </c>
      <c r="D9" s="141">
        <v>1559901.8662544782</v>
      </c>
      <c r="E9" s="141"/>
      <c r="F9" s="141">
        <v>634580.8247670181</v>
      </c>
      <c r="G9" s="141">
        <v>1536311.4696017955</v>
      </c>
      <c r="H9" s="141">
        <v>848680.062431782</v>
      </c>
    </row>
    <row r="10" spans="1:8" s="136" customFormat="1" ht="12">
      <c r="A10" s="125" t="s">
        <v>55</v>
      </c>
      <c r="B10" s="139">
        <v>3262470.188364806</v>
      </c>
      <c r="C10" s="139">
        <v>1570178.0734813833</v>
      </c>
      <c r="D10" s="139">
        <v>1692292.1148834112</v>
      </c>
      <c r="E10" s="139"/>
      <c r="F10" s="139">
        <v>774482.0512820523</v>
      </c>
      <c r="G10" s="139">
        <v>1607715.3096890403</v>
      </c>
      <c r="H10" s="139">
        <v>880272.8273936976</v>
      </c>
    </row>
    <row r="11" spans="1:8" s="137" customFormat="1" ht="12" customHeight="1">
      <c r="A11" s="132"/>
      <c r="B11" s="251" t="s">
        <v>97</v>
      </c>
      <c r="C11" s="251"/>
      <c r="D11" s="251"/>
      <c r="E11" s="251"/>
      <c r="F11" s="251"/>
      <c r="G11" s="251"/>
      <c r="H11" s="251"/>
    </row>
    <row r="12" spans="1:8" s="137" customFormat="1" ht="12.75" customHeight="1">
      <c r="A12" s="132" t="s">
        <v>155</v>
      </c>
      <c r="B12" s="31">
        <v>0.07445212294366989</v>
      </c>
      <c r="C12" s="31">
        <v>0.07037901292956239</v>
      </c>
      <c r="D12" s="31">
        <v>0.07823132156947614</v>
      </c>
      <c r="E12" s="31"/>
      <c r="F12" s="31">
        <v>0.18063843607924326</v>
      </c>
      <c r="G12" s="31">
        <v>0.04441323638390648</v>
      </c>
      <c r="H12" s="31">
        <v>0.03588974233756039</v>
      </c>
    </row>
    <row r="13" spans="1:8" s="137" customFormat="1" ht="12.75" customHeight="1">
      <c r="A13" s="132" t="s">
        <v>156</v>
      </c>
      <c r="B13" s="31">
        <v>0.9255478770563301</v>
      </c>
      <c r="C13" s="31">
        <v>0.9296209870704377</v>
      </c>
      <c r="D13" s="31">
        <v>0.9217686784305239</v>
      </c>
      <c r="E13" s="31"/>
      <c r="F13" s="31">
        <v>0.8193615639207568</v>
      </c>
      <c r="G13" s="31">
        <v>0.9555867636160935</v>
      </c>
      <c r="H13" s="31">
        <v>0.9641102576624396</v>
      </c>
    </row>
    <row r="14" spans="1:8" s="137" customFormat="1" ht="12.75" customHeight="1">
      <c r="A14" s="125" t="s">
        <v>55</v>
      </c>
      <c r="B14" s="34">
        <v>1</v>
      </c>
      <c r="C14" s="34">
        <v>1</v>
      </c>
      <c r="D14" s="34">
        <v>1</v>
      </c>
      <c r="E14" s="34"/>
      <c r="F14" s="34">
        <v>1</v>
      </c>
      <c r="G14" s="34">
        <v>1</v>
      </c>
      <c r="H14" s="34">
        <v>1</v>
      </c>
    </row>
    <row r="15" spans="1:8" ht="14.25" customHeight="1">
      <c r="A15" s="132"/>
      <c r="B15" s="256" t="s">
        <v>122</v>
      </c>
      <c r="C15" s="256"/>
      <c r="D15" s="256"/>
      <c r="E15" s="256"/>
      <c r="F15" s="256"/>
      <c r="G15" s="256"/>
      <c r="H15" s="256"/>
    </row>
    <row r="16" spans="1:8" s="137" customFormat="1" ht="12" customHeight="1">
      <c r="A16" s="132"/>
      <c r="B16" s="251" t="s">
        <v>105</v>
      </c>
      <c r="C16" s="251"/>
      <c r="D16" s="251"/>
      <c r="E16" s="251"/>
      <c r="F16" s="251"/>
      <c r="G16" s="251"/>
      <c r="H16" s="251"/>
    </row>
    <row r="17" spans="1:8" s="137" customFormat="1" ht="12">
      <c r="A17" s="132" t="s">
        <v>155</v>
      </c>
      <c r="B17" s="140">
        <v>60278.78157344503</v>
      </c>
      <c r="C17" s="141">
        <v>22425.31322731809</v>
      </c>
      <c r="D17" s="141">
        <v>37853.468346126945</v>
      </c>
      <c r="E17" s="141"/>
      <c r="F17" s="141">
        <v>28900.589952220493</v>
      </c>
      <c r="G17" s="141">
        <v>29862.924954557875</v>
      </c>
      <c r="H17" s="141">
        <v>1515.26666666667</v>
      </c>
    </row>
    <row r="18" spans="1:8" s="137" customFormat="1" ht="12">
      <c r="A18" s="132" t="s">
        <v>156</v>
      </c>
      <c r="B18" s="140">
        <v>1462007.3290952325</v>
      </c>
      <c r="C18" s="140">
        <v>771334.8312828273</v>
      </c>
      <c r="D18" s="140">
        <v>690672.497812407</v>
      </c>
      <c r="E18" s="141"/>
      <c r="F18" s="140">
        <v>435637.69260603515</v>
      </c>
      <c r="G18" s="140">
        <v>960880.1992278133</v>
      </c>
      <c r="H18" s="140">
        <v>65489.43726138382</v>
      </c>
    </row>
    <row r="19" spans="1:8" s="136" customFormat="1" ht="12">
      <c r="A19" s="125" t="s">
        <v>55</v>
      </c>
      <c r="B19" s="139">
        <v>1522286.1106686776</v>
      </c>
      <c r="C19" s="139">
        <v>793760.1445101454</v>
      </c>
      <c r="D19" s="139">
        <v>728525.9661585339</v>
      </c>
      <c r="E19" s="139"/>
      <c r="F19" s="139">
        <v>464538.28255825565</v>
      </c>
      <c r="G19" s="139">
        <v>990743.1241823712</v>
      </c>
      <c r="H19" s="139">
        <v>67004.7039280505</v>
      </c>
    </row>
    <row r="20" spans="1:8" s="137" customFormat="1" ht="12" customHeight="1">
      <c r="A20" s="132"/>
      <c r="B20" s="251" t="s">
        <v>97</v>
      </c>
      <c r="C20" s="251"/>
      <c r="D20" s="251"/>
      <c r="E20" s="251"/>
      <c r="F20" s="251"/>
      <c r="G20" s="251"/>
      <c r="H20" s="251"/>
    </row>
    <row r="21" spans="1:8" s="137" customFormat="1" ht="12.75" customHeight="1">
      <c r="A21" s="132" t="s">
        <v>155</v>
      </c>
      <c r="B21" s="31">
        <v>0.03959753764485642</v>
      </c>
      <c r="C21" s="31">
        <v>0.028252002046735995</v>
      </c>
      <c r="D21" s="31">
        <v>0.051958983076094895</v>
      </c>
      <c r="E21" s="31"/>
      <c r="F21" s="31">
        <v>0.06221358074745153</v>
      </c>
      <c r="G21" s="31">
        <v>0.030141945198159006</v>
      </c>
      <c r="H21" s="31">
        <v>0.02261433269362342</v>
      </c>
    </row>
    <row r="22" spans="1:8" s="137" customFormat="1" ht="12.75" customHeight="1">
      <c r="A22" s="132" t="s">
        <v>156</v>
      </c>
      <c r="B22" s="31">
        <v>0.9604024623551436</v>
      </c>
      <c r="C22" s="31">
        <v>0.9717479979532639</v>
      </c>
      <c r="D22" s="31">
        <v>0.9480410169239051</v>
      </c>
      <c r="E22" s="31"/>
      <c r="F22" s="31">
        <v>0.9377864192525485</v>
      </c>
      <c r="G22" s="31">
        <v>0.969858054801841</v>
      </c>
      <c r="H22" s="31">
        <v>0.9773856673063764</v>
      </c>
    </row>
    <row r="23" spans="1:8" s="137" customFormat="1" ht="12.75" customHeight="1">
      <c r="A23" s="125" t="s">
        <v>55</v>
      </c>
      <c r="B23" s="34">
        <v>1</v>
      </c>
      <c r="C23" s="34">
        <v>1</v>
      </c>
      <c r="D23" s="34">
        <v>1</v>
      </c>
      <c r="E23" s="34"/>
      <c r="F23" s="34">
        <v>1</v>
      </c>
      <c r="G23" s="34">
        <v>1</v>
      </c>
      <c r="H23" s="34">
        <v>1</v>
      </c>
    </row>
    <row r="24" spans="1:8" s="137" customFormat="1" ht="12.75" customHeight="1">
      <c r="A24" s="132"/>
      <c r="B24" s="256" t="s">
        <v>168</v>
      </c>
      <c r="C24" s="256"/>
      <c r="D24" s="256"/>
      <c r="E24" s="256"/>
      <c r="F24" s="256"/>
      <c r="G24" s="256"/>
      <c r="H24" s="256"/>
    </row>
    <row r="25" spans="1:8" s="137" customFormat="1" ht="12.75" customHeight="1">
      <c r="A25" s="132"/>
      <c r="B25" s="251" t="s">
        <v>105</v>
      </c>
      <c r="C25" s="251"/>
      <c r="D25" s="251"/>
      <c r="E25" s="251"/>
      <c r="F25" s="251"/>
      <c r="G25" s="251"/>
      <c r="H25" s="251"/>
    </row>
    <row r="26" spans="1:8" s="137" customFormat="1" ht="12.75" customHeight="1">
      <c r="A26" s="132" t="s">
        <v>155</v>
      </c>
      <c r="B26" s="140">
        <v>81964.37937055803</v>
      </c>
      <c r="C26" s="145" t="s">
        <v>165</v>
      </c>
      <c r="D26" s="145" t="s">
        <v>165</v>
      </c>
      <c r="E26" s="145"/>
      <c r="F26" s="145" t="s">
        <v>165</v>
      </c>
      <c r="G26" s="145" t="s">
        <v>165</v>
      </c>
      <c r="H26" s="145" t="s">
        <v>165</v>
      </c>
    </row>
    <row r="27" spans="1:8" s="137" customFormat="1" ht="12.75" customHeight="1">
      <c r="A27" s="132" t="s">
        <v>156</v>
      </c>
      <c r="B27" s="140">
        <v>91650.82094376218</v>
      </c>
      <c r="C27" s="145" t="s">
        <v>165</v>
      </c>
      <c r="D27" s="145" t="s">
        <v>165</v>
      </c>
      <c r="E27" s="145"/>
      <c r="F27" s="145" t="s">
        <v>165</v>
      </c>
      <c r="G27" s="145" t="s">
        <v>165</v>
      </c>
      <c r="H27" s="145" t="s">
        <v>165</v>
      </c>
    </row>
    <row r="28" spans="1:8" s="137" customFormat="1" ht="12.75" customHeight="1">
      <c r="A28" s="125" t="s">
        <v>55</v>
      </c>
      <c r="B28" s="139">
        <v>173615.20031432022</v>
      </c>
      <c r="C28" s="146" t="s">
        <v>165</v>
      </c>
      <c r="D28" s="146" t="s">
        <v>165</v>
      </c>
      <c r="E28" s="146"/>
      <c r="F28" s="146" t="s">
        <v>165</v>
      </c>
      <c r="G28" s="146" t="s">
        <v>165</v>
      </c>
      <c r="H28" s="146" t="s">
        <v>165</v>
      </c>
    </row>
    <row r="29" spans="1:8" s="137" customFormat="1" ht="12.75" customHeight="1">
      <c r="A29" s="132"/>
      <c r="B29" s="251" t="s">
        <v>97</v>
      </c>
      <c r="C29" s="251"/>
      <c r="D29" s="251"/>
      <c r="E29" s="251"/>
      <c r="F29" s="251"/>
      <c r="G29" s="251"/>
      <c r="H29" s="251"/>
    </row>
    <row r="30" spans="1:8" s="137" customFormat="1" ht="12.75" customHeight="1">
      <c r="A30" s="132" t="s">
        <v>155</v>
      </c>
      <c r="B30" s="31">
        <v>0.47210370533320983</v>
      </c>
      <c r="C30" s="145" t="s">
        <v>165</v>
      </c>
      <c r="D30" s="145" t="s">
        <v>165</v>
      </c>
      <c r="E30" s="145"/>
      <c r="F30" s="145" t="s">
        <v>165</v>
      </c>
      <c r="G30" s="145" t="s">
        <v>165</v>
      </c>
      <c r="H30" s="145" t="s">
        <v>165</v>
      </c>
    </row>
    <row r="31" spans="1:8" s="137" customFormat="1" ht="12.75" customHeight="1">
      <c r="A31" s="132" t="s">
        <v>156</v>
      </c>
      <c r="B31" s="31">
        <v>0.5278962946667901</v>
      </c>
      <c r="C31" s="145" t="s">
        <v>165</v>
      </c>
      <c r="D31" s="145" t="s">
        <v>165</v>
      </c>
      <c r="E31" s="145"/>
      <c r="F31" s="145" t="s">
        <v>165</v>
      </c>
      <c r="G31" s="145" t="s">
        <v>165</v>
      </c>
      <c r="H31" s="145" t="s">
        <v>165</v>
      </c>
    </row>
    <row r="32" spans="1:8" s="137" customFormat="1" ht="12.75" customHeight="1">
      <c r="A32" s="125" t="s">
        <v>55</v>
      </c>
      <c r="B32" s="34">
        <v>1</v>
      </c>
      <c r="C32" s="146" t="s">
        <v>165</v>
      </c>
      <c r="D32" s="146" t="s">
        <v>165</v>
      </c>
      <c r="E32" s="146"/>
      <c r="F32" s="146" t="s">
        <v>165</v>
      </c>
      <c r="G32" s="146" t="s">
        <v>165</v>
      </c>
      <c r="H32" s="146" t="s">
        <v>165</v>
      </c>
    </row>
    <row r="33" spans="1:8" s="136" customFormat="1" ht="13.5" customHeight="1">
      <c r="A33" s="132"/>
      <c r="B33" s="256" t="s">
        <v>130</v>
      </c>
      <c r="C33" s="256"/>
      <c r="D33" s="256"/>
      <c r="E33" s="256"/>
      <c r="F33" s="256"/>
      <c r="G33" s="256"/>
      <c r="H33" s="256"/>
    </row>
    <row r="34" spans="1:8" s="50" customFormat="1" ht="12" customHeight="1">
      <c r="A34" s="132"/>
      <c r="B34" s="251" t="s">
        <v>105</v>
      </c>
      <c r="C34" s="251"/>
      <c r="D34" s="251"/>
      <c r="E34" s="251"/>
      <c r="F34" s="251"/>
      <c r="G34" s="251"/>
      <c r="H34" s="251"/>
    </row>
    <row r="35" spans="1:8" ht="12.75">
      <c r="A35" s="132" t="s">
        <v>155</v>
      </c>
      <c r="B35" s="140">
        <v>157194.45935026073</v>
      </c>
      <c r="C35" s="141">
        <v>61064.567167755675</v>
      </c>
      <c r="D35" s="141">
        <v>96129.89218250515</v>
      </c>
      <c r="E35" s="141"/>
      <c r="F35" s="141">
        <v>81430.51948314127</v>
      </c>
      <c r="G35" s="141">
        <v>52199.84567123934</v>
      </c>
      <c r="H35" s="141">
        <v>23564.094195880152</v>
      </c>
    </row>
    <row r="36" spans="1:8" ht="12.75">
      <c r="A36" s="132" t="s">
        <v>156</v>
      </c>
      <c r="B36" s="140">
        <v>3015654.0625816938</v>
      </c>
      <c r="C36" s="140">
        <v>1442737.450549725</v>
      </c>
      <c r="D36" s="140">
        <v>1572916.61203196</v>
      </c>
      <c r="E36" s="141"/>
      <c r="F36" s="140">
        <v>649215.4776516368</v>
      </c>
      <c r="G36" s="140">
        <v>1525269.9567781978</v>
      </c>
      <c r="H36" s="140">
        <v>841168.6281518451</v>
      </c>
    </row>
    <row r="37" spans="1:8" ht="12.75">
      <c r="A37" s="125" t="s">
        <v>55</v>
      </c>
      <c r="B37" s="139">
        <v>3172848.5219319547</v>
      </c>
      <c r="C37" s="139">
        <v>1503802.0177174807</v>
      </c>
      <c r="D37" s="139">
        <v>1669046.5042144652</v>
      </c>
      <c r="E37" s="139"/>
      <c r="F37" s="139">
        <v>730645.9971347781</v>
      </c>
      <c r="G37" s="139">
        <v>1577469.802449437</v>
      </c>
      <c r="H37" s="139">
        <v>864732.7223477252</v>
      </c>
    </row>
    <row r="38" spans="1:8" ht="12.75" customHeight="1">
      <c r="A38" s="132"/>
      <c r="B38" s="251" t="s">
        <v>97</v>
      </c>
      <c r="C38" s="251"/>
      <c r="D38" s="251"/>
      <c r="E38" s="251"/>
      <c r="F38" s="251"/>
      <c r="G38" s="251"/>
      <c r="H38" s="251"/>
    </row>
    <row r="39" spans="1:8" ht="12.75">
      <c r="A39" s="132" t="s">
        <v>155</v>
      </c>
      <c r="B39" s="31">
        <v>0.0495436382366419</v>
      </c>
      <c r="C39" s="31">
        <v>0.040606786297867487</v>
      </c>
      <c r="D39" s="31">
        <v>0.057595694272011055</v>
      </c>
      <c r="E39" s="31"/>
      <c r="F39" s="31">
        <v>0.11145003161923879</v>
      </c>
      <c r="G39" s="31">
        <v>0.03309086842118013</v>
      </c>
      <c r="H39" s="31">
        <v>0.027250147458169845</v>
      </c>
    </row>
    <row r="40" spans="1:8" ht="12.75">
      <c r="A40" s="132" t="s">
        <v>156</v>
      </c>
      <c r="B40" s="31">
        <v>0.950456361763358</v>
      </c>
      <c r="C40" s="31">
        <v>0.9593932137021325</v>
      </c>
      <c r="D40" s="31">
        <v>0.942404305727989</v>
      </c>
      <c r="E40" s="31"/>
      <c r="F40" s="31">
        <v>0.8885499683807613</v>
      </c>
      <c r="G40" s="31">
        <v>0.9669091315788199</v>
      </c>
      <c r="H40" s="31">
        <v>0.9727498525418302</v>
      </c>
    </row>
    <row r="41" spans="1:8" ht="12.75">
      <c r="A41" s="125" t="s">
        <v>55</v>
      </c>
      <c r="B41" s="34">
        <v>1</v>
      </c>
      <c r="C41" s="34">
        <v>1</v>
      </c>
      <c r="D41" s="34">
        <v>1</v>
      </c>
      <c r="E41" s="34"/>
      <c r="F41" s="34">
        <v>1</v>
      </c>
      <c r="G41" s="34">
        <v>1</v>
      </c>
      <c r="H41" s="34">
        <v>1</v>
      </c>
    </row>
    <row r="42" spans="1:8" ht="14.25" customHeight="1">
      <c r="A42" s="132"/>
      <c r="B42" s="256" t="s">
        <v>169</v>
      </c>
      <c r="C42" s="256"/>
      <c r="D42" s="256"/>
      <c r="E42" s="256"/>
      <c r="F42" s="256"/>
      <c r="G42" s="256"/>
      <c r="H42" s="256"/>
    </row>
    <row r="43" spans="1:8" ht="12.75" customHeight="1">
      <c r="A43" s="132"/>
      <c r="B43" s="251" t="s">
        <v>105</v>
      </c>
      <c r="C43" s="251"/>
      <c r="D43" s="251"/>
      <c r="E43" s="251"/>
      <c r="F43" s="251"/>
      <c r="G43" s="251"/>
      <c r="H43" s="251"/>
    </row>
    <row r="44" spans="1:8" ht="12.75">
      <c r="A44" s="132" t="s">
        <v>155</v>
      </c>
      <c r="B44" s="140">
        <v>127072.86068604793</v>
      </c>
      <c r="C44" s="141">
        <v>57606.12482661149</v>
      </c>
      <c r="D44" s="141">
        <v>69466.73585943639</v>
      </c>
      <c r="E44" s="141"/>
      <c r="F44" s="141">
        <v>77025.4511984975</v>
      </c>
      <c r="G44" s="141">
        <v>29212.3065371615</v>
      </c>
      <c r="H44" s="141">
        <v>20835.10295038888</v>
      </c>
    </row>
    <row r="45" spans="1:8" ht="12.75">
      <c r="A45" s="132" t="s">
        <v>156</v>
      </c>
      <c r="B45" s="140">
        <v>2756028.835661625</v>
      </c>
      <c r="C45" s="140">
        <v>1371655.4623593977</v>
      </c>
      <c r="D45" s="140">
        <v>1384373.37330223</v>
      </c>
      <c r="E45" s="141"/>
      <c r="F45" s="140">
        <v>664174.5149018366</v>
      </c>
      <c r="G45" s="140">
        <v>1413159.197447237</v>
      </c>
      <c r="H45" s="140">
        <v>678695.1233125507</v>
      </c>
    </row>
    <row r="46" spans="1:8" ht="12.75">
      <c r="A46" s="125" t="s">
        <v>55</v>
      </c>
      <c r="B46" s="139">
        <v>2883101.696347673</v>
      </c>
      <c r="C46" s="139">
        <v>1429261.5871860092</v>
      </c>
      <c r="D46" s="139">
        <v>1453840.1091616664</v>
      </c>
      <c r="E46" s="139"/>
      <c r="F46" s="139">
        <v>741199.9661003342</v>
      </c>
      <c r="G46" s="139">
        <v>1442371.5039843987</v>
      </c>
      <c r="H46" s="139">
        <v>699530.2262629396</v>
      </c>
    </row>
    <row r="47" spans="1:8" ht="12.75" customHeight="1">
      <c r="A47" s="132"/>
      <c r="B47" s="251" t="s">
        <v>97</v>
      </c>
      <c r="C47" s="251"/>
      <c r="D47" s="251"/>
      <c r="E47" s="251"/>
      <c r="F47" s="251"/>
      <c r="G47" s="251"/>
      <c r="H47" s="251"/>
    </row>
    <row r="48" spans="1:8" ht="12.75">
      <c r="A48" s="132" t="s">
        <v>155</v>
      </c>
      <c r="B48" s="31">
        <v>0.04407505321335853</v>
      </c>
      <c r="C48" s="31">
        <v>0.04030481567760376</v>
      </c>
      <c r="D48" s="31">
        <v>0.047781551369836174</v>
      </c>
      <c r="E48" s="31"/>
      <c r="F48" s="31">
        <v>0.10391993351504117</v>
      </c>
      <c r="G48" s="31">
        <v>0.020252969818431377</v>
      </c>
      <c r="H48" s="31">
        <v>0.029784421270393217</v>
      </c>
    </row>
    <row r="49" spans="1:8" ht="12.75">
      <c r="A49" s="132" t="s">
        <v>156</v>
      </c>
      <c r="B49" s="31">
        <v>0.9559249467866414</v>
      </c>
      <c r="C49" s="31">
        <v>0.9596951843223962</v>
      </c>
      <c r="D49" s="31">
        <v>0.9522184486301638</v>
      </c>
      <c r="E49" s="31"/>
      <c r="F49" s="31">
        <v>0.8960800664849587</v>
      </c>
      <c r="G49" s="31">
        <v>0.9797470301815686</v>
      </c>
      <c r="H49" s="31">
        <v>0.9702155787296067</v>
      </c>
    </row>
    <row r="50" spans="1:8" ht="12.75">
      <c r="A50" s="122" t="s">
        <v>55</v>
      </c>
      <c r="B50" s="46">
        <v>1</v>
      </c>
      <c r="C50" s="46">
        <v>1</v>
      </c>
      <c r="D50" s="46">
        <v>1</v>
      </c>
      <c r="E50" s="46"/>
      <c r="F50" s="46">
        <v>1</v>
      </c>
      <c r="G50" s="46">
        <v>1</v>
      </c>
      <c r="H50" s="46">
        <v>1</v>
      </c>
    </row>
    <row r="51" spans="1:34" s="50" customFormat="1" ht="12.75">
      <c r="A51" s="47" t="s">
        <v>273</v>
      </c>
      <c r="B51" s="120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ht="12.75">
      <c r="A52" s="47" t="s">
        <v>248</v>
      </c>
    </row>
    <row r="53" spans="2:8" ht="12.75">
      <c r="B53"/>
      <c r="C53"/>
      <c r="D53"/>
      <c r="E53"/>
      <c r="F53"/>
      <c r="G53"/>
      <c r="H53"/>
    </row>
  </sheetData>
  <sheetProtection selectLockedCells="1" selectUnlockedCells="1"/>
  <mergeCells count="21">
    <mergeCell ref="B47:H47"/>
    <mergeCell ref="B24:H24"/>
    <mergeCell ref="B25:H25"/>
    <mergeCell ref="B29:H29"/>
    <mergeCell ref="B33:H33"/>
    <mergeCell ref="B34:H34"/>
    <mergeCell ref="B38:H38"/>
    <mergeCell ref="B11:H11"/>
    <mergeCell ref="B15:H15"/>
    <mergeCell ref="B42:H42"/>
    <mergeCell ref="B43:H43"/>
    <mergeCell ref="B16:H16"/>
    <mergeCell ref="B20:H20"/>
    <mergeCell ref="B5:H5"/>
    <mergeCell ref="B6:H6"/>
    <mergeCell ref="B7:H7"/>
    <mergeCell ref="A1:H1"/>
    <mergeCell ref="A3:A4"/>
    <mergeCell ref="B3:B4"/>
    <mergeCell ref="C3:D3"/>
    <mergeCell ref="F3:H3"/>
  </mergeCells>
  <printOptions horizontalCentered="1"/>
  <pageMargins left="0" right="0" top="0.5902777777777778" bottom="0.39375" header="0.5118055555555555" footer="0.5118055555555555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25"/>
  </sheetPr>
  <dimension ref="A1:IV52"/>
  <sheetViews>
    <sheetView zoomScalePageLayoutView="0" workbookViewId="0" topLeftCell="A1">
      <selection activeCell="J52" sqref="A1:J52"/>
    </sheetView>
  </sheetViews>
  <sheetFormatPr defaultColWidth="11.57421875" defaultRowHeight="12.75"/>
  <cols>
    <col min="1" max="1" width="10.28125" style="23" customWidth="1"/>
    <col min="2" max="2" width="8.8515625" style="0" bestFit="1" customWidth="1"/>
    <col min="3" max="4" width="12.140625" style="0" bestFit="1" customWidth="1"/>
    <col min="5" max="5" width="11.8515625" style="0" customWidth="1"/>
    <col min="6" max="6" width="10.421875" style="0" bestFit="1" customWidth="1"/>
    <col min="7" max="7" width="1.57421875" style="0" customWidth="1"/>
    <col min="8" max="8" width="7.421875" style="0" bestFit="1" customWidth="1"/>
    <col min="9" max="9" width="9.00390625" style="0" bestFit="1" customWidth="1"/>
    <col min="10" max="10" width="8.8515625" style="0" bestFit="1" customWidth="1"/>
  </cols>
  <sheetData>
    <row r="1" spans="1:10" ht="30" customHeight="1">
      <c r="A1" s="246" t="s">
        <v>224</v>
      </c>
      <c r="B1" s="246"/>
      <c r="C1" s="246"/>
      <c r="D1" s="246"/>
      <c r="E1" s="246"/>
      <c r="F1" s="246"/>
      <c r="G1" s="246"/>
      <c r="H1" s="246"/>
      <c r="I1" s="246"/>
      <c r="J1" s="246"/>
    </row>
    <row r="2" ht="12.75" customHeight="1">
      <c r="A2" s="127"/>
    </row>
    <row r="3" spans="1:256" s="23" customFormat="1" ht="19.5" customHeight="1">
      <c r="A3" s="247" t="s">
        <v>54</v>
      </c>
      <c r="B3" s="248" t="s">
        <v>55</v>
      </c>
      <c r="C3" s="249" t="s">
        <v>56</v>
      </c>
      <c r="D3" s="249"/>
      <c r="E3" s="249"/>
      <c r="F3" s="249"/>
      <c r="G3" s="126"/>
      <c r="H3" s="249" t="s">
        <v>57</v>
      </c>
      <c r="I3" s="249"/>
      <c r="J3" s="249"/>
      <c r="IT3"/>
      <c r="IU3"/>
      <c r="IV3"/>
    </row>
    <row r="4" spans="1:256" s="23" customFormat="1" ht="48" customHeight="1">
      <c r="A4" s="247"/>
      <c r="B4" s="248"/>
      <c r="C4" s="52" t="s">
        <v>58</v>
      </c>
      <c r="D4" s="52" t="s">
        <v>59</v>
      </c>
      <c r="E4" s="52" t="s">
        <v>60</v>
      </c>
      <c r="F4" s="52" t="s">
        <v>61</v>
      </c>
      <c r="G4" s="52"/>
      <c r="H4" s="52" t="s">
        <v>62</v>
      </c>
      <c r="I4" s="52" t="s">
        <v>63</v>
      </c>
      <c r="J4" s="52" t="s">
        <v>64</v>
      </c>
      <c r="K4" s="125"/>
      <c r="IT4"/>
      <c r="IU4"/>
      <c r="IV4"/>
    </row>
    <row r="5" spans="1:10" ht="14.25" customHeight="1">
      <c r="A5" s="132"/>
      <c r="B5" s="258" t="s">
        <v>166</v>
      </c>
      <c r="C5" s="258"/>
      <c r="D5" s="258"/>
      <c r="E5" s="258"/>
      <c r="F5" s="258"/>
      <c r="G5" s="258"/>
      <c r="H5" s="258"/>
      <c r="I5" s="258"/>
      <c r="J5" s="258"/>
    </row>
    <row r="6" spans="1:10" s="23" customFormat="1" ht="14.25" customHeight="1">
      <c r="A6" s="132"/>
      <c r="B6" s="256" t="s">
        <v>167</v>
      </c>
      <c r="C6" s="256"/>
      <c r="D6" s="256"/>
      <c r="E6" s="256"/>
      <c r="F6" s="256"/>
      <c r="G6" s="256"/>
      <c r="H6" s="256"/>
      <c r="I6" s="256"/>
      <c r="J6" s="256"/>
    </row>
    <row r="7" spans="1:10" s="137" customFormat="1" ht="12">
      <c r="A7" s="132"/>
      <c r="B7" s="251" t="s">
        <v>105</v>
      </c>
      <c r="C7" s="251"/>
      <c r="D7" s="251"/>
      <c r="E7" s="251"/>
      <c r="F7" s="251"/>
      <c r="G7" s="251"/>
      <c r="H7" s="251"/>
      <c r="I7" s="251"/>
      <c r="J7" s="251"/>
    </row>
    <row r="8" spans="1:10" s="137" customFormat="1" ht="12">
      <c r="A8" s="132" t="s">
        <v>155</v>
      </c>
      <c r="B8" s="140">
        <v>242897.8315641944</v>
      </c>
      <c r="C8" s="141">
        <v>130225.60748110156</v>
      </c>
      <c r="D8" s="141">
        <v>68896.01251184082</v>
      </c>
      <c r="E8" s="141">
        <v>5036.15553405093</v>
      </c>
      <c r="F8" s="141">
        <v>38740.056037201255</v>
      </c>
      <c r="G8" s="141"/>
      <c r="H8" s="141">
        <v>39583.6288870873</v>
      </c>
      <c r="I8" s="141">
        <v>98127.63082183425</v>
      </c>
      <c r="J8" s="141">
        <v>105186.57185527302</v>
      </c>
    </row>
    <row r="9" spans="1:10" s="137" customFormat="1" ht="12">
      <c r="A9" s="132" t="s">
        <v>156</v>
      </c>
      <c r="B9" s="140">
        <v>3019572.3568006116</v>
      </c>
      <c r="C9" s="141">
        <v>1315826.2663449636</v>
      </c>
      <c r="D9" s="141">
        <v>1006420.4710927185</v>
      </c>
      <c r="E9" s="141">
        <v>89826.87057337936</v>
      </c>
      <c r="F9" s="141">
        <v>607498.7487895439</v>
      </c>
      <c r="G9" s="141"/>
      <c r="H9" s="141">
        <v>604993.9782233522</v>
      </c>
      <c r="I9" s="141">
        <v>1220090.779493734</v>
      </c>
      <c r="J9" s="141">
        <v>1194487.5990835165</v>
      </c>
    </row>
    <row r="10" spans="1:10" s="136" customFormat="1" ht="12">
      <c r="A10" s="125" t="s">
        <v>55</v>
      </c>
      <c r="B10" s="139">
        <v>3262470.188364806</v>
      </c>
      <c r="C10" s="139">
        <v>1446051.873826065</v>
      </c>
      <c r="D10" s="139">
        <v>1075316.4836045594</v>
      </c>
      <c r="E10" s="139">
        <v>94863.0261074303</v>
      </c>
      <c r="F10" s="139">
        <v>646238.8048267451</v>
      </c>
      <c r="G10" s="139">
        <v>0</v>
      </c>
      <c r="H10" s="139">
        <v>644577.6071104396</v>
      </c>
      <c r="I10" s="139">
        <v>1318218.4103155683</v>
      </c>
      <c r="J10" s="139">
        <v>1299674.1709387896</v>
      </c>
    </row>
    <row r="11" spans="1:10" s="137" customFormat="1" ht="12" customHeight="1">
      <c r="A11" s="132"/>
      <c r="B11" s="251" t="s">
        <v>97</v>
      </c>
      <c r="C11" s="251"/>
      <c r="D11" s="251"/>
      <c r="E11" s="251"/>
      <c r="F11" s="251"/>
      <c r="G11" s="251"/>
      <c r="H11" s="251"/>
      <c r="I11" s="251"/>
      <c r="J11" s="251"/>
    </row>
    <row r="12" spans="1:10" s="137" customFormat="1" ht="12.75" customHeight="1">
      <c r="A12" s="132" t="s">
        <v>155</v>
      </c>
      <c r="B12" s="31">
        <v>0.07445212294366989</v>
      </c>
      <c r="C12" s="31">
        <v>0.09005597229132696</v>
      </c>
      <c r="D12" s="31">
        <v>0.06407045140877508</v>
      </c>
      <c r="E12" s="31">
        <v>0.05308870843259411</v>
      </c>
      <c r="F12" s="31">
        <v>0.059946966582403484</v>
      </c>
      <c r="G12" s="31"/>
      <c r="H12" s="31">
        <v>0.06141018311904402</v>
      </c>
      <c r="I12" s="31">
        <v>0.07443958455893775</v>
      </c>
      <c r="J12" s="31">
        <v>0.08093303245327553</v>
      </c>
    </row>
    <row r="13" spans="1:10" s="137" customFormat="1" ht="12.75" customHeight="1">
      <c r="A13" s="132" t="s">
        <v>156</v>
      </c>
      <c r="B13" s="31">
        <v>0.9255478770563301</v>
      </c>
      <c r="C13" s="31">
        <v>0.9099440277086731</v>
      </c>
      <c r="D13" s="31">
        <v>0.9359295485912248</v>
      </c>
      <c r="E13" s="31">
        <v>0.9469112915674058</v>
      </c>
      <c r="F13" s="31">
        <v>0.9400530334175966</v>
      </c>
      <c r="G13" s="31"/>
      <c r="H13" s="31">
        <v>0.9385898168809559</v>
      </c>
      <c r="I13" s="31">
        <v>0.9255604154410622</v>
      </c>
      <c r="J13" s="31">
        <v>0.9190669675467245</v>
      </c>
    </row>
    <row r="14" spans="1:10" s="137" customFormat="1" ht="12.75" customHeight="1">
      <c r="A14" s="125" t="s">
        <v>55</v>
      </c>
      <c r="B14" s="34">
        <v>1</v>
      </c>
      <c r="C14" s="34">
        <v>1</v>
      </c>
      <c r="D14" s="34">
        <v>1</v>
      </c>
      <c r="E14" s="34">
        <v>1</v>
      </c>
      <c r="F14" s="34">
        <v>1</v>
      </c>
      <c r="G14" s="34"/>
      <c r="H14" s="34">
        <v>1</v>
      </c>
      <c r="I14" s="34">
        <v>1</v>
      </c>
      <c r="J14" s="34">
        <v>1</v>
      </c>
    </row>
    <row r="15" spans="1:10" ht="14.25" customHeight="1">
      <c r="A15" s="132"/>
      <c r="B15" s="256" t="s">
        <v>122</v>
      </c>
      <c r="C15" s="256"/>
      <c r="D15" s="256"/>
      <c r="E15" s="256"/>
      <c r="F15" s="256"/>
      <c r="G15" s="256"/>
      <c r="H15" s="256"/>
      <c r="I15" s="256"/>
      <c r="J15" s="256"/>
    </row>
    <row r="16" spans="1:10" ht="12.75" customHeight="1">
      <c r="A16" s="132"/>
      <c r="B16" s="251" t="s">
        <v>105</v>
      </c>
      <c r="C16" s="251"/>
      <c r="D16" s="251"/>
      <c r="E16" s="251"/>
      <c r="F16" s="251"/>
      <c r="G16" s="251"/>
      <c r="H16" s="251"/>
      <c r="I16" s="251"/>
      <c r="J16" s="251"/>
    </row>
    <row r="17" spans="1:12" ht="12.75">
      <c r="A17" s="132" t="s">
        <v>155</v>
      </c>
      <c r="B17" s="140">
        <v>60278.78157344503</v>
      </c>
      <c r="C17" s="141">
        <v>31777.100033254657</v>
      </c>
      <c r="D17" s="141">
        <v>14411.24758232828</v>
      </c>
      <c r="E17" s="141">
        <v>1347.379519124826</v>
      </c>
      <c r="F17" s="141">
        <v>12743.054438737276</v>
      </c>
      <c r="G17" s="141"/>
      <c r="H17" s="141">
        <v>9235.15644175039</v>
      </c>
      <c r="I17" s="142">
        <v>20538.73260840793</v>
      </c>
      <c r="J17" s="142">
        <v>30504.89252328672</v>
      </c>
      <c r="L17" s="140"/>
    </row>
    <row r="18" spans="1:12" ht="12.75">
      <c r="A18" s="132" t="s">
        <v>156</v>
      </c>
      <c r="B18" s="140">
        <v>1462007.3290952325</v>
      </c>
      <c r="C18" s="140">
        <v>657309.4481634068</v>
      </c>
      <c r="D18" s="140">
        <v>470510.84473932796</v>
      </c>
      <c r="E18" s="140">
        <v>36486.700577299205</v>
      </c>
      <c r="F18" s="140">
        <v>297700.3356151991</v>
      </c>
      <c r="G18" s="141"/>
      <c r="H18" s="140">
        <v>279218.00707611843</v>
      </c>
      <c r="I18" s="140">
        <v>563332.0213989192</v>
      </c>
      <c r="J18" s="140">
        <v>619457.300620196</v>
      </c>
      <c r="L18" s="140"/>
    </row>
    <row r="19" spans="1:12" ht="12.75">
      <c r="A19" s="125" t="s">
        <v>55</v>
      </c>
      <c r="B19" s="139">
        <v>1522286.1106686776</v>
      </c>
      <c r="C19" s="139">
        <v>689086.5481966615</v>
      </c>
      <c r="D19" s="139">
        <v>484922.09232165624</v>
      </c>
      <c r="E19" s="139">
        <v>37834.08009642403</v>
      </c>
      <c r="F19" s="139">
        <v>310443.3900539364</v>
      </c>
      <c r="G19" s="139"/>
      <c r="H19" s="139">
        <v>288453.16351786884</v>
      </c>
      <c r="I19" s="139">
        <v>583870.7540073271</v>
      </c>
      <c r="J19" s="139">
        <v>649962.1931434828</v>
      </c>
      <c r="L19" s="140"/>
    </row>
    <row r="20" spans="1:12" ht="12.75" customHeight="1">
      <c r="A20" s="132"/>
      <c r="B20" s="251" t="s">
        <v>97</v>
      </c>
      <c r="C20" s="251"/>
      <c r="D20" s="251"/>
      <c r="E20" s="251"/>
      <c r="F20" s="251"/>
      <c r="G20" s="251"/>
      <c r="H20" s="251"/>
      <c r="I20" s="251"/>
      <c r="J20" s="251"/>
      <c r="L20" s="140"/>
    </row>
    <row r="21" spans="1:10" ht="12.75">
      <c r="A21" s="132" t="s">
        <v>155</v>
      </c>
      <c r="B21" s="31">
        <v>0.03959753764485642</v>
      </c>
      <c r="C21" s="31">
        <v>0.04611481695066502</v>
      </c>
      <c r="D21" s="31">
        <v>0.029718686383892527</v>
      </c>
      <c r="E21" s="31">
        <v>0.03561285263685257</v>
      </c>
      <c r="F21" s="31">
        <v>0.041047916776463814</v>
      </c>
      <c r="G21" s="31"/>
      <c r="H21" s="31">
        <v>0.03201613852703785</v>
      </c>
      <c r="I21" s="31">
        <v>0.03517684773118501</v>
      </c>
      <c r="J21" s="31">
        <v>0.04693333373092455</v>
      </c>
    </row>
    <row r="22" spans="1:10" ht="12.75">
      <c r="A22" s="132" t="s">
        <v>156</v>
      </c>
      <c r="B22" s="31">
        <v>0.9604024623551436</v>
      </c>
      <c r="C22" s="31">
        <v>0.9538851830493349</v>
      </c>
      <c r="D22" s="31">
        <v>0.9702813136161075</v>
      </c>
      <c r="E22" s="31">
        <v>0.9643871473631473</v>
      </c>
      <c r="F22" s="31">
        <v>0.9589520832235362</v>
      </c>
      <c r="G22" s="31"/>
      <c r="H22" s="31">
        <v>0.9679838614729621</v>
      </c>
      <c r="I22" s="31">
        <v>0.9648231522688149</v>
      </c>
      <c r="J22" s="31">
        <v>0.9530666662690754</v>
      </c>
    </row>
    <row r="23" spans="1:10" ht="12.75">
      <c r="A23" s="125" t="s">
        <v>55</v>
      </c>
      <c r="B23" s="34">
        <v>1</v>
      </c>
      <c r="C23" s="34">
        <v>1</v>
      </c>
      <c r="D23" s="34">
        <v>1</v>
      </c>
      <c r="E23" s="34">
        <v>1</v>
      </c>
      <c r="F23" s="34">
        <v>1</v>
      </c>
      <c r="H23" s="34">
        <v>1</v>
      </c>
      <c r="I23" s="34">
        <v>1</v>
      </c>
      <c r="J23" s="34">
        <v>1</v>
      </c>
    </row>
    <row r="24" spans="1:10" ht="14.25" customHeight="1">
      <c r="A24" s="132"/>
      <c r="B24" s="256" t="s">
        <v>168</v>
      </c>
      <c r="C24" s="256"/>
      <c r="D24" s="256"/>
      <c r="E24" s="256"/>
      <c r="F24" s="256"/>
      <c r="G24" s="256"/>
      <c r="H24" s="256"/>
      <c r="I24" s="256"/>
      <c r="J24" s="256"/>
    </row>
    <row r="25" spans="1:10" ht="12.75" customHeight="1">
      <c r="A25" s="132"/>
      <c r="B25" s="251" t="s">
        <v>105</v>
      </c>
      <c r="C25" s="251"/>
      <c r="D25" s="251"/>
      <c r="E25" s="251"/>
      <c r="F25" s="251"/>
      <c r="G25" s="251"/>
      <c r="H25" s="251"/>
      <c r="I25" s="251"/>
      <c r="J25" s="251"/>
    </row>
    <row r="26" spans="1:10" ht="12.75" customHeight="1">
      <c r="A26" s="132" t="s">
        <v>155</v>
      </c>
      <c r="B26" s="140">
        <v>81964.37937055803</v>
      </c>
      <c r="C26" s="145" t="s">
        <v>165</v>
      </c>
      <c r="D26" s="145" t="s">
        <v>165</v>
      </c>
      <c r="E26" s="145" t="s">
        <v>165</v>
      </c>
      <c r="F26" s="145" t="s">
        <v>165</v>
      </c>
      <c r="G26" s="145"/>
      <c r="H26" s="145" t="s">
        <v>165</v>
      </c>
      <c r="I26" s="145" t="s">
        <v>165</v>
      </c>
      <c r="J26" s="145" t="s">
        <v>165</v>
      </c>
    </row>
    <row r="27" spans="1:10" ht="14.25" customHeight="1">
      <c r="A27" s="132" t="s">
        <v>156</v>
      </c>
      <c r="B27" s="140">
        <v>91650.82094376218</v>
      </c>
      <c r="C27" s="145" t="s">
        <v>165</v>
      </c>
      <c r="D27" s="145" t="s">
        <v>165</v>
      </c>
      <c r="E27" s="145" t="s">
        <v>165</v>
      </c>
      <c r="F27" s="145" t="s">
        <v>165</v>
      </c>
      <c r="G27" s="145"/>
      <c r="H27" s="145" t="s">
        <v>165</v>
      </c>
      <c r="I27" s="145" t="s">
        <v>165</v>
      </c>
      <c r="J27" s="145" t="s">
        <v>165</v>
      </c>
    </row>
    <row r="28" spans="1:10" ht="12.75">
      <c r="A28" s="125" t="s">
        <v>55</v>
      </c>
      <c r="B28" s="139">
        <v>173615.20031432022</v>
      </c>
      <c r="C28" s="146" t="s">
        <v>165</v>
      </c>
      <c r="D28" s="146" t="s">
        <v>165</v>
      </c>
      <c r="E28" s="146" t="s">
        <v>165</v>
      </c>
      <c r="F28" s="146" t="s">
        <v>165</v>
      </c>
      <c r="G28" s="146"/>
      <c r="H28" s="146" t="s">
        <v>165</v>
      </c>
      <c r="I28" s="146" t="s">
        <v>165</v>
      </c>
      <c r="J28" s="146" t="s">
        <v>165</v>
      </c>
    </row>
    <row r="29" spans="1:10" ht="12.75" customHeight="1">
      <c r="A29" s="132"/>
      <c r="B29" s="251" t="s">
        <v>97</v>
      </c>
      <c r="C29" s="251"/>
      <c r="D29" s="251"/>
      <c r="E29" s="251"/>
      <c r="F29" s="251"/>
      <c r="G29" s="251"/>
      <c r="H29" s="251"/>
      <c r="I29" s="251"/>
      <c r="J29" s="251"/>
    </row>
    <row r="30" spans="1:10" ht="12.75">
      <c r="A30" s="132" t="s">
        <v>155</v>
      </c>
      <c r="B30" s="31">
        <v>0.47210370533320983</v>
      </c>
      <c r="C30" s="145" t="s">
        <v>165</v>
      </c>
      <c r="D30" s="145" t="s">
        <v>165</v>
      </c>
      <c r="E30" s="145" t="s">
        <v>165</v>
      </c>
      <c r="F30" s="145" t="s">
        <v>165</v>
      </c>
      <c r="G30" s="145"/>
      <c r="H30" s="145" t="s">
        <v>165</v>
      </c>
      <c r="I30" s="145" t="s">
        <v>165</v>
      </c>
      <c r="J30" s="145" t="s">
        <v>165</v>
      </c>
    </row>
    <row r="31" spans="1:10" ht="12.75">
      <c r="A31" s="132" t="s">
        <v>156</v>
      </c>
      <c r="B31" s="31">
        <v>0.5278962946667901</v>
      </c>
      <c r="C31" s="145" t="s">
        <v>165</v>
      </c>
      <c r="D31" s="145" t="s">
        <v>165</v>
      </c>
      <c r="E31" s="145" t="s">
        <v>165</v>
      </c>
      <c r="F31" s="145" t="s">
        <v>165</v>
      </c>
      <c r="G31" s="145"/>
      <c r="H31" s="145" t="s">
        <v>165</v>
      </c>
      <c r="I31" s="145" t="s">
        <v>165</v>
      </c>
      <c r="J31" s="145" t="s">
        <v>165</v>
      </c>
    </row>
    <row r="32" spans="1:10" ht="12.75">
      <c r="A32" s="125" t="s">
        <v>55</v>
      </c>
      <c r="B32" s="34">
        <v>1</v>
      </c>
      <c r="C32" s="146" t="s">
        <v>165</v>
      </c>
      <c r="D32" s="146" t="s">
        <v>165</v>
      </c>
      <c r="E32" s="146" t="s">
        <v>165</v>
      </c>
      <c r="F32" s="146" t="s">
        <v>165</v>
      </c>
      <c r="G32" s="146"/>
      <c r="H32" s="146" t="s">
        <v>165</v>
      </c>
      <c r="I32" s="146" t="s">
        <v>165</v>
      </c>
      <c r="J32" s="146" t="s">
        <v>165</v>
      </c>
    </row>
    <row r="33" spans="1:10" ht="14.25" customHeight="1">
      <c r="A33" s="132"/>
      <c r="B33" s="256" t="s">
        <v>130</v>
      </c>
      <c r="C33" s="256"/>
      <c r="D33" s="256"/>
      <c r="E33" s="256"/>
      <c r="F33" s="256"/>
      <c r="G33" s="256"/>
      <c r="H33" s="256"/>
      <c r="I33" s="256"/>
      <c r="J33" s="256"/>
    </row>
    <row r="34" spans="1:10" ht="12.75" customHeight="1">
      <c r="A34" s="132"/>
      <c r="B34" s="251" t="s">
        <v>105</v>
      </c>
      <c r="C34" s="251"/>
      <c r="D34" s="251"/>
      <c r="E34" s="251"/>
      <c r="F34" s="251"/>
      <c r="G34" s="251"/>
      <c r="H34" s="251"/>
      <c r="I34" s="251"/>
      <c r="J34" s="251"/>
    </row>
    <row r="35" spans="1:10" ht="12.75">
      <c r="A35" s="132" t="s">
        <v>155</v>
      </c>
      <c r="B35" s="140">
        <v>157194.45935026073</v>
      </c>
      <c r="C35" s="141">
        <v>90433.929897345</v>
      </c>
      <c r="D35" s="141">
        <v>39638.15694013776</v>
      </c>
      <c r="E35" s="141">
        <v>3113.4768996164617</v>
      </c>
      <c r="F35" s="141">
        <v>24008.895613161556</v>
      </c>
      <c r="G35" s="141"/>
      <c r="H35" s="141">
        <v>23073.901329441138</v>
      </c>
      <c r="I35" s="141">
        <v>54103.2858242517</v>
      </c>
      <c r="J35" s="141">
        <v>80017.27219656797</v>
      </c>
    </row>
    <row r="36" spans="1:10" ht="12.75">
      <c r="A36" s="132" t="s">
        <v>156</v>
      </c>
      <c r="B36" s="140">
        <v>3015654.0625816938</v>
      </c>
      <c r="C36" s="140">
        <v>1304043.765015609</v>
      </c>
      <c r="D36" s="140">
        <v>1014994.8188186253</v>
      </c>
      <c r="E36" s="140">
        <v>89215.03266870297</v>
      </c>
      <c r="F36" s="140">
        <v>607400.4460787519</v>
      </c>
      <c r="G36" s="141"/>
      <c r="H36" s="140">
        <v>605335.7113616987</v>
      </c>
      <c r="I36" s="140">
        <v>1215678.8448040502</v>
      </c>
      <c r="J36" s="140">
        <v>1194639.506415938</v>
      </c>
    </row>
    <row r="37" spans="1:10" ht="12.75">
      <c r="A37" s="125" t="s">
        <v>55</v>
      </c>
      <c r="B37" s="139">
        <v>3172848.5219319547</v>
      </c>
      <c r="C37" s="139">
        <v>1394477.694912954</v>
      </c>
      <c r="D37" s="139">
        <v>1054632.975758763</v>
      </c>
      <c r="E37" s="139">
        <v>92328.50956831944</v>
      </c>
      <c r="F37" s="139">
        <v>631409.3416919135</v>
      </c>
      <c r="H37" s="139">
        <v>628409.6126911398</v>
      </c>
      <c r="I37" s="139">
        <v>1269782.1306283018</v>
      </c>
      <c r="J37" s="139">
        <v>1274656.778612506</v>
      </c>
    </row>
    <row r="38" spans="1:10" ht="12.75" customHeight="1">
      <c r="A38" s="132"/>
      <c r="B38" s="251" t="s">
        <v>97</v>
      </c>
      <c r="C38" s="251"/>
      <c r="D38" s="251"/>
      <c r="E38" s="251"/>
      <c r="F38" s="251"/>
      <c r="G38" s="251"/>
      <c r="H38" s="251"/>
      <c r="I38" s="251"/>
      <c r="J38" s="251"/>
    </row>
    <row r="39" spans="1:10" ht="12.75">
      <c r="A39" s="132" t="s">
        <v>155</v>
      </c>
      <c r="B39" s="31">
        <v>0.0495436382366419</v>
      </c>
      <c r="C39" s="31">
        <v>0.06485147107569195</v>
      </c>
      <c r="D39" s="31">
        <v>0.03758478812178218</v>
      </c>
      <c r="E39" s="31">
        <v>0.033721728144139616</v>
      </c>
      <c r="F39" s="31">
        <v>0.03802429585350723</v>
      </c>
      <c r="G39" s="31"/>
      <c r="H39" s="31">
        <v>0.03671793184484885</v>
      </c>
      <c r="I39" s="31">
        <v>0.04260832194691606</v>
      </c>
      <c r="J39" s="31">
        <v>0.06277554361235081</v>
      </c>
    </row>
    <row r="40" spans="1:10" ht="12.75">
      <c r="A40" s="132" t="s">
        <v>156</v>
      </c>
      <c r="B40" s="31">
        <v>0.950456361763358</v>
      </c>
      <c r="C40" s="31">
        <v>0.9351485289243081</v>
      </c>
      <c r="D40" s="31">
        <v>0.9624152118782179</v>
      </c>
      <c r="E40" s="31">
        <v>0.9662782718558603</v>
      </c>
      <c r="F40" s="31">
        <v>0.9619757041464927</v>
      </c>
      <c r="G40" s="31"/>
      <c r="H40" s="31">
        <v>0.9632820681551512</v>
      </c>
      <c r="I40" s="31">
        <v>0.957391678053084</v>
      </c>
      <c r="J40" s="31">
        <v>0.9372244563876491</v>
      </c>
    </row>
    <row r="41" spans="1:10" ht="12.75">
      <c r="A41" s="125" t="s">
        <v>55</v>
      </c>
      <c r="B41" s="34">
        <v>1</v>
      </c>
      <c r="C41" s="34">
        <v>1</v>
      </c>
      <c r="D41" s="34">
        <v>1</v>
      </c>
      <c r="E41" s="34">
        <v>1</v>
      </c>
      <c r="F41" s="34">
        <v>1</v>
      </c>
      <c r="G41" s="34"/>
      <c r="H41" s="34">
        <v>1</v>
      </c>
      <c r="I41" s="34">
        <v>1</v>
      </c>
      <c r="J41" s="34">
        <v>1</v>
      </c>
    </row>
    <row r="42" spans="1:10" ht="14.25" customHeight="1">
      <c r="A42" s="132"/>
      <c r="B42" s="256" t="s">
        <v>169</v>
      </c>
      <c r="C42" s="256"/>
      <c r="D42" s="256"/>
      <c r="E42" s="256"/>
      <c r="F42" s="256"/>
      <c r="G42" s="256"/>
      <c r="H42" s="256"/>
      <c r="I42" s="256"/>
      <c r="J42" s="256"/>
    </row>
    <row r="43" spans="1:10" ht="12.75" customHeight="1">
      <c r="A43" s="132"/>
      <c r="B43" s="251" t="s">
        <v>105</v>
      </c>
      <c r="C43" s="251"/>
      <c r="D43" s="251"/>
      <c r="E43" s="251"/>
      <c r="F43" s="251"/>
      <c r="G43" s="251"/>
      <c r="H43" s="251"/>
      <c r="I43" s="251"/>
      <c r="J43" s="251"/>
    </row>
    <row r="44" spans="1:10" ht="12.75">
      <c r="A44" s="132" t="s">
        <v>155</v>
      </c>
      <c r="B44" s="140">
        <v>127072.86068604793</v>
      </c>
      <c r="C44" s="141">
        <v>68576.40759045421</v>
      </c>
      <c r="D44" s="141">
        <v>38978.466150606924</v>
      </c>
      <c r="E44" s="141">
        <v>2482.3105158942426</v>
      </c>
      <c r="F44" s="141">
        <v>17035.676429092484</v>
      </c>
      <c r="G44" s="141"/>
      <c r="H44" s="141">
        <v>20392.549721018597</v>
      </c>
      <c r="I44" s="141">
        <v>43892.93795457025</v>
      </c>
      <c r="J44" s="141">
        <v>62787.37301045904</v>
      </c>
    </row>
    <row r="45" spans="1:10" ht="12.75">
      <c r="A45" s="132" t="s">
        <v>156</v>
      </c>
      <c r="B45" s="140">
        <v>2756028.835661625</v>
      </c>
      <c r="C45" s="140">
        <v>1241784.9924265153</v>
      </c>
      <c r="D45" s="140">
        <v>889126.5206513243</v>
      </c>
      <c r="E45" s="140">
        <v>74262.33932853767</v>
      </c>
      <c r="F45" s="140">
        <v>550854.9832552494</v>
      </c>
      <c r="G45" s="141"/>
      <c r="H45" s="140">
        <v>532979.1782461704</v>
      </c>
      <c r="I45" s="140">
        <v>1116776.142674914</v>
      </c>
      <c r="J45" s="140">
        <v>1106273.5147405416</v>
      </c>
    </row>
    <row r="46" spans="1:10" ht="12.75">
      <c r="A46" s="125" t="s">
        <v>55</v>
      </c>
      <c r="B46" s="139">
        <v>2883101.696347673</v>
      </c>
      <c r="C46" s="139">
        <v>1310361.4000169695</v>
      </c>
      <c r="D46" s="139">
        <v>928104.9868019312</v>
      </c>
      <c r="E46" s="139">
        <v>76744.64984443191</v>
      </c>
      <c r="F46" s="139">
        <v>567890.659684342</v>
      </c>
      <c r="H46" s="139">
        <v>553371.727967189</v>
      </c>
      <c r="I46" s="139">
        <v>1160669.0806294843</v>
      </c>
      <c r="J46" s="139">
        <v>1169060.8877510007</v>
      </c>
    </row>
    <row r="47" spans="1:10" ht="12.75" customHeight="1">
      <c r="A47" s="132"/>
      <c r="B47" s="251" t="s">
        <v>97</v>
      </c>
      <c r="C47" s="251"/>
      <c r="D47" s="251"/>
      <c r="E47" s="251"/>
      <c r="F47" s="251"/>
      <c r="G47" s="251"/>
      <c r="H47" s="251"/>
      <c r="I47" s="251"/>
      <c r="J47" s="251"/>
    </row>
    <row r="48" spans="1:10" ht="12.75">
      <c r="A48" s="132" t="s">
        <v>155</v>
      </c>
      <c r="B48" s="31">
        <v>0.04407505321335853</v>
      </c>
      <c r="C48" s="31">
        <v>0.05233396495773313</v>
      </c>
      <c r="D48" s="31">
        <v>0.041997906168912115</v>
      </c>
      <c r="E48" s="31">
        <v>0.03234506276236978</v>
      </c>
      <c r="F48" s="31">
        <v>0.029998162742387143</v>
      </c>
      <c r="G48" s="31"/>
      <c r="H48" s="31">
        <v>0.036851448475567455</v>
      </c>
      <c r="I48" s="31">
        <v>0.0378169270527695</v>
      </c>
      <c r="J48" s="31">
        <v>0.053707530264952445</v>
      </c>
    </row>
    <row r="49" spans="1:10" ht="12.75">
      <c r="A49" s="132" t="s">
        <v>156</v>
      </c>
      <c r="B49" s="31">
        <v>0.9559249467866414</v>
      </c>
      <c r="C49" s="31">
        <v>0.9476660350422669</v>
      </c>
      <c r="D49" s="31">
        <v>0.9580020938310879</v>
      </c>
      <c r="E49" s="31">
        <v>0.9676549372376302</v>
      </c>
      <c r="F49" s="31">
        <v>0.9700018372576128</v>
      </c>
      <c r="G49" s="31"/>
      <c r="H49" s="31">
        <v>0.9631485515244325</v>
      </c>
      <c r="I49" s="31">
        <v>0.9621830729472306</v>
      </c>
      <c r="J49" s="31">
        <v>0.9462924697350474</v>
      </c>
    </row>
    <row r="50" spans="1:10" ht="12.75">
      <c r="A50" s="122" t="s">
        <v>55</v>
      </c>
      <c r="B50" s="46">
        <v>1</v>
      </c>
      <c r="C50" s="46">
        <v>1</v>
      </c>
      <c r="D50" s="46">
        <v>1</v>
      </c>
      <c r="E50" s="46">
        <v>1</v>
      </c>
      <c r="F50" s="46">
        <v>1</v>
      </c>
      <c r="G50" s="46"/>
      <c r="H50" s="46">
        <v>1</v>
      </c>
      <c r="I50" s="46">
        <v>1</v>
      </c>
      <c r="J50" s="46">
        <v>1</v>
      </c>
    </row>
    <row r="51" spans="1:34" s="50" customFormat="1" ht="12.75">
      <c r="A51" s="47" t="s">
        <v>273</v>
      </c>
      <c r="B51" s="120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ht="12.75">
      <c r="A52" s="47" t="s">
        <v>248</v>
      </c>
    </row>
  </sheetData>
  <sheetProtection selectLockedCells="1" selectUnlockedCells="1"/>
  <mergeCells count="21">
    <mergeCell ref="B47:J47"/>
    <mergeCell ref="B24:J24"/>
    <mergeCell ref="B25:J25"/>
    <mergeCell ref="B29:J29"/>
    <mergeCell ref="B33:J33"/>
    <mergeCell ref="B34:J34"/>
    <mergeCell ref="B38:J38"/>
    <mergeCell ref="B11:J11"/>
    <mergeCell ref="B15:J15"/>
    <mergeCell ref="B42:J42"/>
    <mergeCell ref="B43:J43"/>
    <mergeCell ref="B16:J16"/>
    <mergeCell ref="B20:J20"/>
    <mergeCell ref="B5:J5"/>
    <mergeCell ref="B6:J6"/>
    <mergeCell ref="B7:J7"/>
    <mergeCell ref="A1:J1"/>
    <mergeCell ref="A3:A4"/>
    <mergeCell ref="B3:B4"/>
    <mergeCell ref="C3:F3"/>
    <mergeCell ref="H3:J3"/>
  </mergeCells>
  <printOptions horizontalCentered="1"/>
  <pageMargins left="0" right="0" top="0.5905511811023623" bottom="0.3937007874015748" header="0.5118110236220472" footer="0.511811023622047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25"/>
  </sheetPr>
  <dimension ref="A1:W11"/>
  <sheetViews>
    <sheetView zoomScalePageLayoutView="0" workbookViewId="0" topLeftCell="A1">
      <selection activeCell="E26" sqref="E26"/>
    </sheetView>
  </sheetViews>
  <sheetFormatPr defaultColWidth="11.57421875" defaultRowHeight="12.75"/>
  <cols>
    <col min="1" max="1" width="32.8515625" style="0" customWidth="1"/>
    <col min="2" max="3" width="18.7109375" style="0" customWidth="1"/>
    <col min="4" max="4" width="15.28125" style="0" customWidth="1"/>
  </cols>
  <sheetData>
    <row r="1" spans="1:4" ht="30" customHeight="1">
      <c r="A1" s="246" t="s">
        <v>279</v>
      </c>
      <c r="B1" s="246"/>
      <c r="C1" s="246"/>
      <c r="D1" s="246"/>
    </row>
    <row r="2" ht="12.75">
      <c r="A2" s="127"/>
    </row>
    <row r="3" spans="1:4" s="23" customFormat="1" ht="26.25" customHeight="1">
      <c r="A3" s="247" t="s">
        <v>54</v>
      </c>
      <c r="B3" s="259" t="s">
        <v>277</v>
      </c>
      <c r="C3" s="259"/>
      <c r="D3" s="259"/>
    </row>
    <row r="4" spans="1:4" s="23" customFormat="1" ht="30" customHeight="1">
      <c r="A4" s="247"/>
      <c r="B4" s="188" t="s">
        <v>110</v>
      </c>
      <c r="C4" s="188" t="s">
        <v>117</v>
      </c>
      <c r="D4" s="208" t="s">
        <v>278</v>
      </c>
    </row>
    <row r="5" spans="1:4" ht="12.75">
      <c r="A5" s="23" t="s">
        <v>264</v>
      </c>
      <c r="B5" s="162">
        <v>2871599.4162793877</v>
      </c>
      <c r="C5" s="54">
        <v>0.8697515096411065</v>
      </c>
      <c r="D5" s="178"/>
    </row>
    <row r="6" spans="1:4" ht="12.75">
      <c r="A6" s="23" t="s">
        <v>265</v>
      </c>
      <c r="B6" s="162">
        <v>213774.2523351733</v>
      </c>
      <c r="C6" s="54">
        <v>0.06474805560861209</v>
      </c>
      <c r="D6" s="184">
        <v>1.17</v>
      </c>
    </row>
    <row r="7" spans="1:4" ht="12.75">
      <c r="A7" s="23" t="s">
        <v>266</v>
      </c>
      <c r="B7" s="162">
        <v>80314.62113348862</v>
      </c>
      <c r="C7" s="54">
        <v>0.024325733798766357</v>
      </c>
      <c r="D7" s="184">
        <v>1.12</v>
      </c>
    </row>
    <row r="8" spans="1:4" ht="12.75">
      <c r="A8" s="23" t="s">
        <v>267</v>
      </c>
      <c r="B8" s="162">
        <v>83216.16255016388</v>
      </c>
      <c r="C8" s="54">
        <v>0.025204554156902956</v>
      </c>
      <c r="D8" s="184">
        <v>1.09</v>
      </c>
    </row>
    <row r="9" spans="1:4" ht="25.5">
      <c r="A9" s="186" t="s">
        <v>175</v>
      </c>
      <c r="B9" s="189">
        <v>79556.85163949884</v>
      </c>
      <c r="C9" s="187">
        <v>0.02409622018429031</v>
      </c>
      <c r="D9" s="185">
        <v>1.4</v>
      </c>
    </row>
    <row r="10" spans="1:23" s="50" customFormat="1" ht="12.75">
      <c r="A10" s="47" t="s">
        <v>273</v>
      </c>
      <c r="B10" s="120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4" ht="19.5" customHeight="1">
      <c r="A11" s="260" t="s">
        <v>276</v>
      </c>
      <c r="B11" s="260"/>
      <c r="C11" s="260"/>
      <c r="D11" s="260"/>
    </row>
  </sheetData>
  <sheetProtection/>
  <mergeCells count="4">
    <mergeCell ref="B3:D3"/>
    <mergeCell ref="A1:D1"/>
    <mergeCell ref="A3:A4"/>
    <mergeCell ref="A11:D11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25"/>
  </sheetPr>
  <dimension ref="A1:IV18"/>
  <sheetViews>
    <sheetView zoomScalePageLayoutView="0" workbookViewId="0" topLeftCell="A1">
      <selection activeCell="J18" sqref="A1:J18"/>
    </sheetView>
  </sheetViews>
  <sheetFormatPr defaultColWidth="11.57421875" defaultRowHeight="12.75"/>
  <cols>
    <col min="1" max="1" width="33.140625" style="0" customWidth="1"/>
    <col min="2" max="2" width="8.8515625" style="0" bestFit="1" customWidth="1"/>
    <col min="3" max="4" width="12.140625" style="0" bestFit="1" customWidth="1"/>
    <col min="5" max="5" width="11.8515625" style="0" bestFit="1" customWidth="1"/>
    <col min="6" max="6" width="10.421875" style="0" bestFit="1" customWidth="1"/>
    <col min="7" max="7" width="1.57421875" style="0" customWidth="1"/>
    <col min="8" max="8" width="7.421875" style="0" bestFit="1" customWidth="1"/>
    <col min="9" max="10" width="8.8515625" style="0" bestFit="1" customWidth="1"/>
    <col min="13" max="13" width="19.00390625" style="0" bestFit="1" customWidth="1"/>
    <col min="14" max="14" width="19.57421875" style="0" bestFit="1" customWidth="1"/>
    <col min="15" max="15" width="17.421875" style="0" bestFit="1" customWidth="1"/>
    <col min="16" max="16" width="13.140625" style="0" bestFit="1" customWidth="1"/>
    <col min="17" max="17" width="16.8515625" style="0" bestFit="1" customWidth="1"/>
    <col min="18" max="18" width="12.28125" style="0" bestFit="1" customWidth="1"/>
  </cols>
  <sheetData>
    <row r="1" spans="1:10" ht="30" customHeight="1">
      <c r="A1" s="246" t="s">
        <v>270</v>
      </c>
      <c r="B1" s="246"/>
      <c r="C1" s="246"/>
      <c r="D1" s="246"/>
      <c r="E1" s="246"/>
      <c r="F1" s="246"/>
      <c r="G1" s="246"/>
      <c r="H1" s="246"/>
      <c r="I1" s="246"/>
      <c r="J1" s="246"/>
    </row>
    <row r="2" ht="12.75">
      <c r="A2" s="127"/>
    </row>
    <row r="3" spans="1:256" s="23" customFormat="1" ht="19.5" customHeight="1">
      <c r="A3" s="247" t="s">
        <v>54</v>
      </c>
      <c r="B3" s="248" t="s">
        <v>55</v>
      </c>
      <c r="C3" s="249" t="s">
        <v>56</v>
      </c>
      <c r="D3" s="249"/>
      <c r="E3" s="249"/>
      <c r="F3" s="249"/>
      <c r="G3" s="126"/>
      <c r="H3" s="249" t="s">
        <v>57</v>
      </c>
      <c r="I3" s="249"/>
      <c r="J3" s="249"/>
      <c r="IT3"/>
      <c r="IU3"/>
      <c r="IV3"/>
    </row>
    <row r="4" spans="1:256" s="23" customFormat="1" ht="48" customHeight="1">
      <c r="A4" s="247"/>
      <c r="B4" s="248"/>
      <c r="C4" s="52" t="s">
        <v>58</v>
      </c>
      <c r="D4" s="52" t="s">
        <v>59</v>
      </c>
      <c r="E4" s="52" t="s">
        <v>60</v>
      </c>
      <c r="F4" s="52" t="s">
        <v>61</v>
      </c>
      <c r="G4" s="52"/>
      <c r="H4" s="52" t="s">
        <v>62</v>
      </c>
      <c r="I4" s="52" t="s">
        <v>63</v>
      </c>
      <c r="J4" s="52" t="s">
        <v>64</v>
      </c>
      <c r="K4" s="125"/>
      <c r="L4"/>
      <c r="IT4"/>
      <c r="IU4"/>
      <c r="IV4"/>
    </row>
    <row r="5" spans="1:10" ht="14.25" customHeight="1">
      <c r="A5" s="136"/>
      <c r="B5" s="261" t="s">
        <v>170</v>
      </c>
      <c r="C5" s="261"/>
      <c r="D5" s="261"/>
      <c r="E5" s="261"/>
      <c r="F5" s="261"/>
      <c r="G5" s="261"/>
      <c r="H5" s="261"/>
      <c r="I5" s="261"/>
      <c r="J5" s="261"/>
    </row>
    <row r="6" spans="1:10" ht="12.75" customHeight="1">
      <c r="A6" s="23"/>
      <c r="B6" s="262" t="s">
        <v>110</v>
      </c>
      <c r="C6" s="262"/>
      <c r="D6" s="262"/>
      <c r="E6" s="262"/>
      <c r="F6" s="262"/>
      <c r="G6" s="262"/>
      <c r="H6" s="262"/>
      <c r="I6" s="262"/>
      <c r="J6" s="262"/>
    </row>
    <row r="7" spans="1:10" ht="12.75">
      <c r="A7" s="23" t="s">
        <v>171</v>
      </c>
      <c r="B7" s="162">
        <v>2871599.4162793877</v>
      </c>
      <c r="C7" s="162">
        <v>1225451.734373424</v>
      </c>
      <c r="D7" s="162">
        <v>984577.9542654416</v>
      </c>
      <c r="E7" s="162">
        <v>89918.24547576501</v>
      </c>
      <c r="F7" s="162">
        <v>571651.4821647546</v>
      </c>
      <c r="G7" s="162"/>
      <c r="H7" s="162">
        <v>572259.9686016464</v>
      </c>
      <c r="I7" s="162">
        <v>1152104.169263219</v>
      </c>
      <c r="J7" s="162">
        <v>1147235.2784145197</v>
      </c>
    </row>
    <row r="8" spans="1:10" ht="12.75">
      <c r="A8" s="23" t="s">
        <v>172</v>
      </c>
      <c r="B8" s="162">
        <v>213774.2523351733</v>
      </c>
      <c r="C8" s="162">
        <v>120927.21706022072</v>
      </c>
      <c r="D8" s="162">
        <v>57128.9938552348</v>
      </c>
      <c r="E8" s="162">
        <v>2835.8440209107207</v>
      </c>
      <c r="F8" s="162">
        <v>32882.19739880727</v>
      </c>
      <c r="G8" s="162"/>
      <c r="H8" s="162">
        <v>34155.90992068798</v>
      </c>
      <c r="I8" s="162">
        <v>70419.99914752142</v>
      </c>
      <c r="J8" s="162">
        <v>109198.34326696412</v>
      </c>
    </row>
    <row r="9" spans="1:10" ht="12.75">
      <c r="A9" s="23" t="s">
        <v>173</v>
      </c>
      <c r="B9" s="162">
        <v>80314.62113348862</v>
      </c>
      <c r="C9" s="162">
        <v>36289.678444133584</v>
      </c>
      <c r="D9" s="162">
        <v>18937.88329427943</v>
      </c>
      <c r="E9" s="162">
        <v>2103.7530367002137</v>
      </c>
      <c r="F9" s="162">
        <v>22983.306358375372</v>
      </c>
      <c r="G9" s="162"/>
      <c r="H9" s="162">
        <v>21378.46269898309</v>
      </c>
      <c r="I9" s="162">
        <v>47459.47554185017</v>
      </c>
      <c r="J9" s="162">
        <v>11476.682892655333</v>
      </c>
    </row>
    <row r="10" spans="1:10" ht="12.75">
      <c r="A10" s="23" t="s">
        <v>174</v>
      </c>
      <c r="B10" s="162">
        <v>83216.16255016388</v>
      </c>
      <c r="C10" s="162">
        <v>47713.19198841498</v>
      </c>
      <c r="D10" s="162">
        <v>21032.202433473576</v>
      </c>
      <c r="E10" s="162">
        <v>988.4062288757921</v>
      </c>
      <c r="F10" s="162">
        <v>13482.36189939947</v>
      </c>
      <c r="G10" s="162"/>
      <c r="H10" s="162">
        <v>20862.54493045022</v>
      </c>
      <c r="I10" s="162">
        <v>42002.59363497698</v>
      </c>
      <c r="J10" s="162">
        <v>20351.02398473662</v>
      </c>
    </row>
    <row r="11" spans="1:10" ht="25.5">
      <c r="A11" s="138" t="s">
        <v>175</v>
      </c>
      <c r="B11" s="162">
        <v>79556.85163949884</v>
      </c>
      <c r="C11" s="162">
        <v>43832.17936427977</v>
      </c>
      <c r="D11" s="162">
        <v>18076.5392282409</v>
      </c>
      <c r="E11" s="162">
        <v>2036.0589300558775</v>
      </c>
      <c r="F11" s="162">
        <v>15612.074116922264</v>
      </c>
      <c r="G11" s="162"/>
      <c r="H11" s="162">
        <v>10570.66093447898</v>
      </c>
      <c r="I11" s="162">
        <v>36048.73706291017</v>
      </c>
      <c r="J11" s="162">
        <v>32937.453642109656</v>
      </c>
    </row>
    <row r="12" spans="1:10" ht="12.75" customHeight="1">
      <c r="A12" s="23"/>
      <c r="B12" s="262" t="s">
        <v>117</v>
      </c>
      <c r="C12" s="262"/>
      <c r="D12" s="262"/>
      <c r="E12" s="262"/>
      <c r="F12" s="262"/>
      <c r="G12" s="262"/>
      <c r="H12" s="262"/>
      <c r="I12" s="262"/>
      <c r="J12" s="262"/>
    </row>
    <row r="13" spans="1:10" ht="12.75">
      <c r="A13" s="23" t="s">
        <v>171</v>
      </c>
      <c r="B13" s="54">
        <v>0.8697515096411065</v>
      </c>
      <c r="C13" s="54">
        <v>0.8407665611968556</v>
      </c>
      <c r="D13" s="54">
        <v>0.9008238562322457</v>
      </c>
      <c r="E13" s="54">
        <v>0.9202186531690955</v>
      </c>
      <c r="F13" s="54">
        <v>0.874884806236828</v>
      </c>
      <c r="H13" s="54">
        <v>0.8723581516263094</v>
      </c>
      <c r="I13" s="54">
        <v>0.8630937685044355</v>
      </c>
      <c r="J13" s="54">
        <v>0.875226984736273</v>
      </c>
    </row>
    <row r="14" spans="1:10" ht="12.75">
      <c r="A14" s="23" t="s">
        <v>172</v>
      </c>
      <c r="B14" s="54">
        <v>0.06474805560861209</v>
      </c>
      <c r="C14" s="54">
        <v>0.08296659720736564</v>
      </c>
      <c r="D14" s="54">
        <v>0.05226925945720134</v>
      </c>
      <c r="E14" s="54">
        <v>0.029021880394935428</v>
      </c>
      <c r="F14" s="54">
        <v>0.05032460475910288</v>
      </c>
      <c r="H14" s="54">
        <v>0.05206757082508316</v>
      </c>
      <c r="I14" s="54">
        <v>0.052754832474204275</v>
      </c>
      <c r="J14" s="54">
        <v>0.0833075294265915</v>
      </c>
    </row>
    <row r="15" spans="1:10" ht="12.75">
      <c r="A15" s="23" t="s">
        <v>173</v>
      </c>
      <c r="B15" s="54">
        <v>0.024325733798766357</v>
      </c>
      <c r="C15" s="54">
        <v>0.02489787830608789</v>
      </c>
      <c r="D15" s="54">
        <v>0.01732691351062867</v>
      </c>
      <c r="E15" s="54">
        <v>0.021529699292836373</v>
      </c>
      <c r="F15" s="54">
        <v>0.03517483319361652</v>
      </c>
      <c r="H15" s="54">
        <v>0.03258951740110104</v>
      </c>
      <c r="I15" s="54">
        <v>0.03555405725408937</v>
      </c>
      <c r="J15" s="54">
        <v>0.00875557329163978</v>
      </c>
    </row>
    <row r="16" spans="1:10" ht="12.75">
      <c r="A16" s="23" t="s">
        <v>174</v>
      </c>
      <c r="B16" s="54">
        <v>0.025204554156902956</v>
      </c>
      <c r="C16" s="54">
        <v>0.03273540297556986</v>
      </c>
      <c r="D16" s="54">
        <v>0.019243077319676585</v>
      </c>
      <c r="E16" s="54">
        <v>0.0101152980010622</v>
      </c>
      <c r="F16" s="54">
        <v>0.020634099527395842</v>
      </c>
      <c r="H16" s="54">
        <v>0.03180304779700089</v>
      </c>
      <c r="I16" s="54">
        <v>0.031466058186870635</v>
      </c>
      <c r="J16" s="54">
        <v>0.015525817322382625</v>
      </c>
    </row>
    <row r="17" spans="1:10" ht="25.5">
      <c r="A17" s="186" t="s">
        <v>175</v>
      </c>
      <c r="B17" s="187">
        <v>0.02409622018429031</v>
      </c>
      <c r="C17" s="187">
        <v>0.03007269048642875</v>
      </c>
      <c r="D17" s="187">
        <v>0.016538840529967153</v>
      </c>
      <c r="E17" s="187">
        <v>0.020836921321979215</v>
      </c>
      <c r="F17" s="187">
        <v>0.023893520553843264</v>
      </c>
      <c r="G17" s="182"/>
      <c r="H17" s="187">
        <v>0.016114008912424194</v>
      </c>
      <c r="I17" s="187">
        <v>0.027005752736187025</v>
      </c>
      <c r="J17" s="187">
        <v>0.02512801757274618</v>
      </c>
    </row>
    <row r="18" ht="12.75" customHeight="1">
      <c r="A18" s="47" t="s">
        <v>273</v>
      </c>
    </row>
    <row r="19" ht="12.75" customHeight="1"/>
  </sheetData>
  <sheetProtection selectLockedCells="1" selectUnlockedCells="1"/>
  <mergeCells count="8">
    <mergeCell ref="B5:J5"/>
    <mergeCell ref="B6:J6"/>
    <mergeCell ref="B12:J12"/>
    <mergeCell ref="A1:J1"/>
    <mergeCell ref="A3:A4"/>
    <mergeCell ref="B3:B4"/>
    <mergeCell ref="C3:F3"/>
    <mergeCell ref="H3:J3"/>
  </mergeCells>
  <printOptions horizontalCentered="1"/>
  <pageMargins left="0.39375" right="0.39375" top="0.5902777777777778" bottom="1.0631944444444446" header="0.5118055555555555" footer="0.5118055555555555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25"/>
  </sheetPr>
  <dimension ref="A1:AH15"/>
  <sheetViews>
    <sheetView zoomScalePageLayoutView="0" workbookViewId="0" topLeftCell="A1">
      <selection activeCell="E14" sqref="E14"/>
    </sheetView>
  </sheetViews>
  <sheetFormatPr defaultColWidth="11.57421875" defaultRowHeight="12.75"/>
  <cols>
    <col min="1" max="1" width="48.7109375" style="0" customWidth="1"/>
    <col min="2" max="2" width="15.8515625" style="0" bestFit="1" customWidth="1"/>
    <col min="3" max="3" width="15.57421875" style="0" customWidth="1"/>
  </cols>
  <sheetData>
    <row r="1" spans="1:3" ht="30" customHeight="1">
      <c r="A1" s="246" t="s">
        <v>319</v>
      </c>
      <c r="B1" s="246"/>
      <c r="C1" s="246"/>
    </row>
    <row r="2" ht="12.75">
      <c r="A2" s="127"/>
    </row>
    <row r="3" spans="1:3" s="23" customFormat="1" ht="25.5" customHeight="1">
      <c r="A3" s="211" t="s">
        <v>54</v>
      </c>
      <c r="B3" s="263" t="s">
        <v>212</v>
      </c>
      <c r="C3" s="263"/>
    </row>
    <row r="4" spans="1:3" s="137" customFormat="1" ht="12" customHeight="1">
      <c r="A4" s="123"/>
      <c r="B4" s="103" t="s">
        <v>176</v>
      </c>
      <c r="C4" s="103" t="s">
        <v>183</v>
      </c>
    </row>
    <row r="5" spans="1:4" s="137" customFormat="1" ht="12">
      <c r="A5" s="123" t="s">
        <v>177</v>
      </c>
      <c r="B5" s="162">
        <v>38540.01463801215</v>
      </c>
      <c r="C5" s="31">
        <v>0.13744840057565977</v>
      </c>
      <c r="D5" s="183"/>
    </row>
    <row r="6" spans="1:4" s="137" customFormat="1" ht="12">
      <c r="A6" s="123" t="s">
        <v>178</v>
      </c>
      <c r="B6" s="162">
        <v>54569.65762612623</v>
      </c>
      <c r="C6" s="31">
        <v>0.1946162250098012</v>
      </c>
      <c r="D6" s="183"/>
    </row>
    <row r="7" spans="1:4" s="137" customFormat="1" ht="12">
      <c r="A7" s="123" t="s">
        <v>179</v>
      </c>
      <c r="B7" s="162">
        <v>26343.567124763103</v>
      </c>
      <c r="C7" s="31">
        <v>0.09395121410215898</v>
      </c>
      <c r="D7" s="183"/>
    </row>
    <row r="8" spans="1:4" s="136" customFormat="1" ht="12">
      <c r="A8" s="123" t="s">
        <v>180</v>
      </c>
      <c r="B8" s="162">
        <v>121679.89265192956</v>
      </c>
      <c r="C8" s="31">
        <v>0.4339569350015258</v>
      </c>
      <c r="D8" s="183"/>
    </row>
    <row r="9" spans="1:4" s="137" customFormat="1" ht="12">
      <c r="A9" s="123" t="s">
        <v>235</v>
      </c>
      <c r="B9" s="162">
        <v>7897.146621225689</v>
      </c>
      <c r="C9" s="31">
        <v>0.028164238711221538</v>
      </c>
      <c r="D9" s="183"/>
    </row>
    <row r="10" spans="1:4" s="137" customFormat="1" ht="12.75" customHeight="1">
      <c r="A10" s="123" t="s">
        <v>181</v>
      </c>
      <c r="B10" s="162">
        <v>4901.26684628612</v>
      </c>
      <c r="C10" s="31">
        <v>0.017479788088925398</v>
      </c>
      <c r="D10" s="183"/>
    </row>
    <row r="11" spans="1:4" s="137" customFormat="1" ht="12.75" customHeight="1">
      <c r="A11" s="123" t="s">
        <v>182</v>
      </c>
      <c r="B11" s="162">
        <v>24447.211399679705</v>
      </c>
      <c r="C11" s="31">
        <v>0.08718808586301899</v>
      </c>
      <c r="D11" s="183"/>
    </row>
    <row r="12" spans="1:4" s="137" customFormat="1" ht="12.75" customHeight="1">
      <c r="A12" s="123" t="s">
        <v>88</v>
      </c>
      <c r="B12" s="162">
        <v>2017.48252873563</v>
      </c>
      <c r="C12" s="31">
        <v>0.007195112647688208</v>
      </c>
      <c r="D12" s="183"/>
    </row>
    <row r="13" spans="1:3" s="137" customFormat="1" ht="12.75" customHeight="1">
      <c r="A13" s="209" t="s">
        <v>55</v>
      </c>
      <c r="B13" s="210">
        <f>SUM(B5:B12)</f>
        <v>280396.2394367582</v>
      </c>
      <c r="C13" s="181">
        <v>1</v>
      </c>
    </row>
    <row r="14" spans="1:34" s="50" customFormat="1" ht="12.75">
      <c r="A14" s="47" t="s">
        <v>273</v>
      </c>
      <c r="B14" s="120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" s="23" customFormat="1" ht="24.75" customHeight="1">
      <c r="A15" s="264" t="s">
        <v>184</v>
      </c>
      <c r="B15" s="264"/>
      <c r="C15" s="264"/>
    </row>
  </sheetData>
  <sheetProtection selectLockedCells="1" selectUnlockedCells="1"/>
  <mergeCells count="3">
    <mergeCell ref="B3:C3"/>
    <mergeCell ref="A1:C1"/>
    <mergeCell ref="A15:C15"/>
  </mergeCells>
  <printOptions horizontalCentered="1"/>
  <pageMargins left="0" right="0" top="0.5905511811023623" bottom="0.3937007874015748" header="0.5118110236220472" footer="0.5118110236220472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25"/>
  </sheetPr>
  <dimension ref="A1:AH19"/>
  <sheetViews>
    <sheetView zoomScalePageLayoutView="0" workbookViewId="0" topLeftCell="A1">
      <selection activeCell="J33" sqref="J33"/>
    </sheetView>
  </sheetViews>
  <sheetFormatPr defaultColWidth="11.57421875" defaultRowHeight="12.75"/>
  <cols>
    <col min="1" max="1" width="36.7109375" style="0" customWidth="1"/>
    <col min="2" max="2" width="6.421875" style="0" bestFit="1" customWidth="1"/>
    <col min="3" max="3" width="10.57421875" style="0" bestFit="1" customWidth="1"/>
    <col min="4" max="4" width="6.421875" style="0" bestFit="1" customWidth="1"/>
    <col min="5" max="5" width="9.28125" style="0" bestFit="1" customWidth="1"/>
    <col min="6" max="6" width="6.57421875" style="0" bestFit="1" customWidth="1"/>
    <col min="7" max="7" width="7.421875" style="0" bestFit="1" customWidth="1"/>
  </cols>
  <sheetData>
    <row r="1" spans="1:7" ht="30" customHeight="1">
      <c r="A1" s="246" t="s">
        <v>259</v>
      </c>
      <c r="B1" s="246"/>
      <c r="C1" s="246"/>
      <c r="D1" s="246"/>
      <c r="E1" s="246"/>
      <c r="F1" s="246"/>
      <c r="G1" s="246"/>
    </row>
    <row r="2" ht="12.75">
      <c r="A2" s="127"/>
    </row>
    <row r="3" spans="1:7" s="23" customFormat="1" ht="30" customHeight="1">
      <c r="A3" s="135" t="s">
        <v>261</v>
      </c>
      <c r="B3" s="134" t="s">
        <v>185</v>
      </c>
      <c r="C3" s="134" t="s">
        <v>186</v>
      </c>
      <c r="D3" s="134" t="s">
        <v>187</v>
      </c>
      <c r="E3" s="134" t="s">
        <v>188</v>
      </c>
      <c r="F3" s="134" t="s">
        <v>189</v>
      </c>
      <c r="G3" s="134" t="s">
        <v>55</v>
      </c>
    </row>
    <row r="4" spans="1:12" ht="30" customHeight="1">
      <c r="A4" s="132"/>
      <c r="B4" s="265" t="s">
        <v>258</v>
      </c>
      <c r="C4" s="265"/>
      <c r="D4" s="265"/>
      <c r="E4" s="265"/>
      <c r="F4" s="265"/>
      <c r="G4" s="265"/>
      <c r="H4" s="133"/>
      <c r="I4" s="133"/>
      <c r="J4" s="133"/>
      <c r="K4" s="133"/>
      <c r="L4" s="133"/>
    </row>
    <row r="5" spans="1:7" ht="12.75">
      <c r="A5" s="132"/>
      <c r="B5" s="251" t="s">
        <v>65</v>
      </c>
      <c r="C5" s="251"/>
      <c r="D5" s="251"/>
      <c r="E5" s="251"/>
      <c r="F5" s="251"/>
      <c r="G5" s="251"/>
    </row>
    <row r="6" spans="1:7" ht="12.75">
      <c r="A6" s="132" t="s">
        <v>190</v>
      </c>
      <c r="B6" s="162">
        <v>51325.194019657836</v>
      </c>
      <c r="C6" s="162">
        <v>141983.27337157406</v>
      </c>
      <c r="D6" s="162">
        <v>40285.58100936398</v>
      </c>
      <c r="E6" s="162">
        <v>7184.8100927325195</v>
      </c>
      <c r="F6" s="162">
        <v>2118.97307086614</v>
      </c>
      <c r="G6" s="33">
        <v>242897.8315641944</v>
      </c>
    </row>
    <row r="7" spans="1:7" ht="12.75">
      <c r="A7" s="132" t="s">
        <v>191</v>
      </c>
      <c r="B7" s="162">
        <v>46733.13104431482</v>
      </c>
      <c r="C7" s="162">
        <v>142888.84864904088</v>
      </c>
      <c r="D7" s="162">
        <v>37303.148521032796</v>
      </c>
      <c r="E7" s="162">
        <v>8326.168985777456</v>
      </c>
      <c r="F7" s="162">
        <v>7646.534364028594</v>
      </c>
      <c r="G7" s="33">
        <v>242897.8315641944</v>
      </c>
    </row>
    <row r="8" spans="1:7" ht="12.75">
      <c r="A8" s="132" t="s">
        <v>192</v>
      </c>
      <c r="B8" s="162">
        <v>28969.72348405958</v>
      </c>
      <c r="C8" s="162">
        <v>106845.9519338949</v>
      </c>
      <c r="D8" s="162">
        <v>79262.94187480674</v>
      </c>
      <c r="E8" s="162">
        <v>24333.38093810003</v>
      </c>
      <c r="F8" s="162">
        <v>3485.833333333333</v>
      </c>
      <c r="G8" s="33">
        <v>242897.8315641944</v>
      </c>
    </row>
    <row r="9" spans="1:7" ht="24">
      <c r="A9" s="123" t="s">
        <v>193</v>
      </c>
      <c r="B9" s="162">
        <v>29797.21699538725</v>
      </c>
      <c r="C9" s="162">
        <v>123118.80472289404</v>
      </c>
      <c r="D9" s="162">
        <v>67950.3201918594</v>
      </c>
      <c r="E9" s="162">
        <v>17067.442414945534</v>
      </c>
      <c r="F9" s="162">
        <v>4964.047239108403</v>
      </c>
      <c r="G9" s="33">
        <v>242897.8315641944</v>
      </c>
    </row>
    <row r="10" spans="1:7" ht="24">
      <c r="A10" s="123" t="s">
        <v>194</v>
      </c>
      <c r="B10" s="162">
        <v>66945.77509494478</v>
      </c>
      <c r="C10" s="162">
        <v>114937.92784780331</v>
      </c>
      <c r="D10" s="162">
        <v>45132.36325010835</v>
      </c>
      <c r="E10" s="162">
        <v>10851.83825285296</v>
      </c>
      <c r="F10" s="162">
        <v>5029.927118485183</v>
      </c>
      <c r="G10" s="33">
        <v>242897.8315641944</v>
      </c>
    </row>
    <row r="11" spans="1:7" ht="12.75">
      <c r="A11" s="123" t="s">
        <v>195</v>
      </c>
      <c r="B11" s="162">
        <v>28651.773512154174</v>
      </c>
      <c r="C11" s="162">
        <v>95948.54526866549</v>
      </c>
      <c r="D11" s="162">
        <v>53851.05633067347</v>
      </c>
      <c r="E11" s="162">
        <v>21054.15094461437</v>
      </c>
      <c r="F11" s="162">
        <v>43392.30550808705</v>
      </c>
      <c r="G11" s="33">
        <v>242897.8315641944</v>
      </c>
    </row>
    <row r="12" spans="1:7" ht="12.75">
      <c r="A12" s="132"/>
      <c r="B12" s="251" t="s">
        <v>66</v>
      </c>
      <c r="C12" s="251"/>
      <c r="D12" s="251"/>
      <c r="E12" s="251"/>
      <c r="F12" s="251"/>
      <c r="G12" s="251"/>
    </row>
    <row r="13" spans="1:7" ht="12.75">
      <c r="A13" s="132" t="s">
        <v>190</v>
      </c>
      <c r="B13" s="31">
        <v>0.2113036320214877</v>
      </c>
      <c r="C13" s="31">
        <v>0.5845390733101292</v>
      </c>
      <c r="D13" s="31">
        <v>0.16585401668650582</v>
      </c>
      <c r="E13" s="31">
        <v>0.029579556336358965</v>
      </c>
      <c r="F13" s="31">
        <v>0.00872372164551879</v>
      </c>
      <c r="G13" s="34">
        <v>1</v>
      </c>
    </row>
    <row r="14" spans="1:7" ht="12.75">
      <c r="A14" s="132" t="s">
        <v>191</v>
      </c>
      <c r="B14" s="31">
        <v>0.19239830484844786</v>
      </c>
      <c r="C14" s="31">
        <v>0.5882672880563671</v>
      </c>
      <c r="D14" s="31">
        <v>0.15357546949188844</v>
      </c>
      <c r="E14" s="31">
        <v>0.03427848215918292</v>
      </c>
      <c r="F14" s="31">
        <v>0.031480455444114264</v>
      </c>
      <c r="G14" s="34">
        <v>1</v>
      </c>
    </row>
    <row r="15" spans="1:7" ht="12.75">
      <c r="A15" s="132" t="s">
        <v>192</v>
      </c>
      <c r="B15" s="31">
        <v>0.11926711447979024</v>
      </c>
      <c r="C15" s="31">
        <v>0.43988022143234756</v>
      </c>
      <c r="D15" s="31">
        <v>0.32632214690586353</v>
      </c>
      <c r="E15" s="31">
        <v>0.10017949020540788</v>
      </c>
      <c r="F15" s="31">
        <v>0.014351026976591503</v>
      </c>
      <c r="G15" s="34">
        <v>1</v>
      </c>
    </row>
    <row r="16" spans="1:7" ht="24">
      <c r="A16" s="123" t="s">
        <v>193</v>
      </c>
      <c r="B16" s="31">
        <v>0.12267386992918573</v>
      </c>
      <c r="C16" s="31">
        <v>0.5068748614594178</v>
      </c>
      <c r="D16" s="31">
        <v>0.27974856652395064</v>
      </c>
      <c r="E16" s="31">
        <v>0.07026593158545696</v>
      </c>
      <c r="F16" s="31">
        <v>0.020436770501989752</v>
      </c>
      <c r="G16" s="34">
        <v>1</v>
      </c>
    </row>
    <row r="17" spans="1:7" ht="24">
      <c r="A17" s="123" t="s">
        <v>194</v>
      </c>
      <c r="B17" s="31">
        <v>0.2756128972573885</v>
      </c>
      <c r="C17" s="31">
        <v>0.47319454071547307</v>
      </c>
      <c r="D17" s="31">
        <v>0.18580801219783846</v>
      </c>
      <c r="E17" s="31">
        <v>0.04467655467720787</v>
      </c>
      <c r="F17" s="31">
        <v>0.020707995152092765</v>
      </c>
      <c r="G17" s="34">
        <v>1</v>
      </c>
    </row>
    <row r="18" spans="1:7" ht="12.75">
      <c r="A18" s="131" t="s">
        <v>195</v>
      </c>
      <c r="B18" s="130">
        <v>0.11795812802298287</v>
      </c>
      <c r="C18" s="130">
        <v>0.39501606354730945</v>
      </c>
      <c r="D18" s="130">
        <v>0.22170249929317054</v>
      </c>
      <c r="E18" s="130">
        <v>0.08667904035631566</v>
      </c>
      <c r="F18" s="130">
        <v>0.17864426878022205</v>
      </c>
      <c r="G18" s="46">
        <v>1</v>
      </c>
    </row>
    <row r="19" spans="1:34" s="50" customFormat="1" ht="12.75">
      <c r="A19" s="47" t="s">
        <v>273</v>
      </c>
      <c r="B19" s="120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</sheetData>
  <sheetProtection selectLockedCells="1" selectUnlockedCells="1"/>
  <mergeCells count="4">
    <mergeCell ref="B4:G4"/>
    <mergeCell ref="B5:G5"/>
    <mergeCell ref="A1:G1"/>
    <mergeCell ref="B12:G12"/>
  </mergeCells>
  <printOptions horizontalCentered="1"/>
  <pageMargins left="0" right="0" top="0.5905511811023623" bottom="0.3937007874015748" header="0.5118110236220472" footer="0.5118110236220472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25"/>
  </sheetPr>
  <dimension ref="A1:AF24"/>
  <sheetViews>
    <sheetView zoomScalePageLayoutView="0" workbookViewId="0" topLeftCell="A1">
      <selection activeCell="A2" sqref="A2"/>
    </sheetView>
  </sheetViews>
  <sheetFormatPr defaultColWidth="11.57421875" defaultRowHeight="12.75"/>
  <cols>
    <col min="1" max="1" width="24.7109375" style="0" customWidth="1"/>
    <col min="2" max="4" width="8.8515625" style="0" bestFit="1" customWidth="1"/>
    <col min="5" max="5" width="1.57421875" style="0" customWidth="1"/>
    <col min="6" max="7" width="9.421875" style="0" bestFit="1" customWidth="1"/>
    <col min="8" max="8" width="8.28125" style="0" bestFit="1" customWidth="1"/>
  </cols>
  <sheetData>
    <row r="1" spans="1:8" ht="30" customHeight="1">
      <c r="A1" s="246" t="s">
        <v>321</v>
      </c>
      <c r="B1" s="246"/>
      <c r="C1" s="246"/>
      <c r="D1" s="246"/>
      <c r="E1" s="246"/>
      <c r="F1" s="246"/>
      <c r="G1" s="246"/>
      <c r="H1" s="246"/>
    </row>
    <row r="2" ht="12.75">
      <c r="A2" s="127"/>
    </row>
    <row r="3" spans="1:8" s="23" customFormat="1" ht="19.5" customHeight="1">
      <c r="A3" s="247" t="s">
        <v>54</v>
      </c>
      <c r="B3" s="248" t="s">
        <v>55</v>
      </c>
      <c r="C3" s="257" t="s">
        <v>91</v>
      </c>
      <c r="D3" s="257"/>
      <c r="E3" s="129"/>
      <c r="F3" s="257" t="s">
        <v>92</v>
      </c>
      <c r="G3" s="257"/>
      <c r="H3" s="257"/>
    </row>
    <row r="4" spans="1:9" s="23" customFormat="1" ht="30" customHeight="1">
      <c r="A4" s="247"/>
      <c r="B4" s="248"/>
      <c r="C4" s="52" t="s">
        <v>68</v>
      </c>
      <c r="D4" s="52" t="s">
        <v>69</v>
      </c>
      <c r="E4" s="52"/>
      <c r="F4" s="52" t="s">
        <v>71</v>
      </c>
      <c r="G4" s="52" t="s">
        <v>72</v>
      </c>
      <c r="H4" s="52" t="s">
        <v>73</v>
      </c>
      <c r="I4" s="59"/>
    </row>
    <row r="5" spans="1:8" ht="27" customHeight="1">
      <c r="A5" s="23"/>
      <c r="B5" s="266" t="s">
        <v>196</v>
      </c>
      <c r="C5" s="266"/>
      <c r="D5" s="266"/>
      <c r="E5" s="266"/>
      <c r="F5" s="266"/>
      <c r="G5" s="266"/>
      <c r="H5" s="266"/>
    </row>
    <row r="6" spans="1:8" ht="12.75" customHeight="1">
      <c r="A6" s="123"/>
      <c r="B6" s="251" t="s">
        <v>105</v>
      </c>
      <c r="C6" s="251"/>
      <c r="D6" s="251"/>
      <c r="E6" s="251"/>
      <c r="F6" s="251"/>
      <c r="G6" s="251"/>
      <c r="H6" s="251"/>
    </row>
    <row r="7" spans="1:8" ht="24">
      <c r="A7" s="123" t="s">
        <v>197</v>
      </c>
      <c r="B7" s="162">
        <v>2676483.9527988234</v>
      </c>
      <c r="C7" s="162">
        <v>1328932.477688995</v>
      </c>
      <c r="D7" s="162">
        <v>1347551.475109823</v>
      </c>
      <c r="E7" s="142"/>
      <c r="F7" s="162">
        <v>564755.996953624</v>
      </c>
      <c r="G7" s="162">
        <v>1369904.5177431814</v>
      </c>
      <c r="H7" s="162">
        <v>741823.4381020089</v>
      </c>
    </row>
    <row r="8" spans="1:8" ht="36">
      <c r="A8" s="123" t="s">
        <v>198</v>
      </c>
      <c r="B8" s="162">
        <v>138083.4530105723</v>
      </c>
      <c r="C8" s="162">
        <v>46717.13392224399</v>
      </c>
      <c r="D8" s="162">
        <v>91366.31908832837</v>
      </c>
      <c r="E8" s="142"/>
      <c r="F8" s="162">
        <v>25987.468669287748</v>
      </c>
      <c r="G8" s="162">
        <v>64248.52623189638</v>
      </c>
      <c r="H8" s="162">
        <v>47847.45810938828</v>
      </c>
    </row>
    <row r="9" spans="1:8" ht="48">
      <c r="A9" s="123" t="s">
        <v>199</v>
      </c>
      <c r="B9" s="162">
        <v>34393.472077501036</v>
      </c>
      <c r="C9" s="162">
        <v>12260.24576589203</v>
      </c>
      <c r="D9" s="162">
        <v>22133.22631160901</v>
      </c>
      <c r="E9" s="142"/>
      <c r="F9" s="162">
        <v>9577.31379428041</v>
      </c>
      <c r="G9" s="162">
        <v>13349.659139531315</v>
      </c>
      <c r="H9" s="162">
        <v>11466.499143689316</v>
      </c>
    </row>
    <row r="10" spans="1:8" ht="48">
      <c r="A10" s="123" t="s">
        <v>233</v>
      </c>
      <c r="B10" s="162">
        <v>119212.17487402394</v>
      </c>
      <c r="C10" s="162">
        <v>50494.03272407589</v>
      </c>
      <c r="D10" s="162">
        <v>68718.14214994803</v>
      </c>
      <c r="E10" s="142"/>
      <c r="F10" s="162">
        <v>16331.16591041625</v>
      </c>
      <c r="G10" s="162">
        <v>74063.85418948873</v>
      </c>
      <c r="H10" s="162">
        <v>28817.15477411896</v>
      </c>
    </row>
    <row r="11" spans="1:8" ht="12.75">
      <c r="A11" s="123" t="s">
        <v>232</v>
      </c>
      <c r="B11" s="162">
        <v>22117.863419971167</v>
      </c>
      <c r="C11" s="162">
        <v>6989.358032849108</v>
      </c>
      <c r="D11" s="162">
        <v>15128.505387122057</v>
      </c>
      <c r="E11" s="142"/>
      <c r="F11" s="162">
        <v>8794.683095045999</v>
      </c>
      <c r="G11" s="162">
        <v>5196.06394301348</v>
      </c>
      <c r="H11" s="162">
        <v>8127.1163819116855</v>
      </c>
    </row>
    <row r="12" spans="1:8" ht="12.75">
      <c r="A12" s="123" t="s">
        <v>88</v>
      </c>
      <c r="B12" s="162">
        <v>24779.245743005602</v>
      </c>
      <c r="C12" s="162">
        <v>12164.423134957287</v>
      </c>
      <c r="D12" s="162">
        <v>12614.822608048318</v>
      </c>
      <c r="E12" s="142"/>
      <c r="F12" s="162">
        <v>9134.196344362676</v>
      </c>
      <c r="G12" s="162">
        <v>6190.596006711428</v>
      </c>
      <c r="H12" s="162">
        <v>9454.453391931502</v>
      </c>
    </row>
    <row r="13" spans="1:8" ht="12.75">
      <c r="A13" s="123" t="s">
        <v>271</v>
      </c>
      <c r="B13" s="162">
        <v>4502.194876710208</v>
      </c>
      <c r="C13" s="162">
        <v>2112.819277108437</v>
      </c>
      <c r="D13" s="162">
        <v>2389.37559960177</v>
      </c>
      <c r="E13" s="142"/>
      <c r="F13" s="162">
        <v>0</v>
      </c>
      <c r="G13" s="162">
        <v>3358.252347974577</v>
      </c>
      <c r="H13" s="162">
        <v>1143.94252873563</v>
      </c>
    </row>
    <row r="14" spans="1:8" ht="12.75">
      <c r="A14" s="124" t="s">
        <v>55</v>
      </c>
      <c r="B14" s="33">
        <v>3019572.3568006074</v>
      </c>
      <c r="C14" s="33">
        <v>1459670.4905461217</v>
      </c>
      <c r="D14" s="33">
        <v>1559901.8662544806</v>
      </c>
      <c r="E14" s="33"/>
      <c r="F14" s="33">
        <v>634580.824767017</v>
      </c>
      <c r="G14" s="33">
        <v>1536311.4696017976</v>
      </c>
      <c r="H14" s="33">
        <v>848680.0624317841</v>
      </c>
    </row>
    <row r="15" spans="1:8" ht="12.75" customHeight="1">
      <c r="A15" s="124"/>
      <c r="B15" s="251" t="s">
        <v>97</v>
      </c>
      <c r="C15" s="251"/>
      <c r="D15" s="251"/>
      <c r="E15" s="251"/>
      <c r="F15" s="251"/>
      <c r="G15" s="251"/>
      <c r="H15" s="251"/>
    </row>
    <row r="16" spans="1:8" ht="24">
      <c r="A16" s="123" t="s">
        <v>197</v>
      </c>
      <c r="B16" s="31">
        <v>0.8863784789825987</v>
      </c>
      <c r="C16" s="31">
        <v>0.9104332013945062</v>
      </c>
      <c r="D16" s="31">
        <v>0.8638693909287144</v>
      </c>
      <c r="F16" s="31">
        <v>0.8899670064265984</v>
      </c>
      <c r="G16" s="31">
        <v>0.8916841049805169</v>
      </c>
      <c r="H16" s="31">
        <v>0.874090803990857</v>
      </c>
    </row>
    <row r="17" spans="1:8" ht="36">
      <c r="A17" s="123" t="s">
        <v>198</v>
      </c>
      <c r="B17" s="31">
        <v>0.04572947314860136</v>
      </c>
      <c r="C17" s="31">
        <v>0.03200526024525249</v>
      </c>
      <c r="D17" s="31">
        <v>0.058571837796252094</v>
      </c>
      <c r="F17" s="31">
        <v>0.04095218080191583</v>
      </c>
      <c r="G17" s="31">
        <v>0.041819987354874855</v>
      </c>
      <c r="H17" s="31">
        <v>0.05637867581369534</v>
      </c>
    </row>
    <row r="18" spans="1:8" ht="48">
      <c r="A18" s="123" t="s">
        <v>199</v>
      </c>
      <c r="B18" s="31">
        <v>0.011390179804779606</v>
      </c>
      <c r="C18" s="31">
        <v>0.008399324262083957</v>
      </c>
      <c r="D18" s="31">
        <v>0.014188858152182134</v>
      </c>
      <c r="F18" s="31">
        <v>0.015092346664897524</v>
      </c>
      <c r="G18" s="31">
        <v>0.008689422297284198</v>
      </c>
      <c r="H18" s="31">
        <v>0.013510979757004694</v>
      </c>
    </row>
    <row r="19" spans="1:8" ht="48">
      <c r="A19" s="123" t="s">
        <v>233</v>
      </c>
      <c r="B19" s="31">
        <v>0.039479820579737784</v>
      </c>
      <c r="C19" s="31">
        <v>0.034592761209541224</v>
      </c>
      <c r="D19" s="31">
        <v>0.044052862322005476</v>
      </c>
      <c r="F19" s="31">
        <v>0.02573535989905171</v>
      </c>
      <c r="G19" s="31">
        <v>0.04820887928974821</v>
      </c>
      <c r="H19" s="31">
        <v>0.0339552630605544</v>
      </c>
    </row>
    <row r="20" spans="1:8" ht="12.75">
      <c r="A20" s="123" t="s">
        <v>232</v>
      </c>
      <c r="B20" s="31">
        <v>0.007324833057952015</v>
      </c>
      <c r="C20" s="31">
        <v>0.004788312210267474</v>
      </c>
      <c r="D20" s="31">
        <v>0.009698369951596692</v>
      </c>
      <c r="F20" s="31">
        <v>0.013859043248391439</v>
      </c>
      <c r="G20" s="31">
        <v>0.0033821682945322715</v>
      </c>
      <c r="H20" s="31">
        <v>0.009576183937471647</v>
      </c>
    </row>
    <row r="21" spans="1:8" ht="12.75">
      <c r="A21" s="123" t="s">
        <v>88</v>
      </c>
      <c r="B21" s="31">
        <v>0.00820621028908229</v>
      </c>
      <c r="C21" s="31">
        <v>0.008333677507179093</v>
      </c>
      <c r="D21" s="31">
        <v>0.008086933467384127</v>
      </c>
      <c r="F21" s="31">
        <v>0.014394062959145113</v>
      </c>
      <c r="G21" s="31">
        <v>0.004029518837294101</v>
      </c>
      <c r="H21" s="31">
        <v>0.011140185578109347</v>
      </c>
    </row>
    <row r="22" spans="1:8" ht="12.75">
      <c r="A22" s="123" t="s">
        <v>271</v>
      </c>
      <c r="B22" s="31">
        <v>0.0014910041372482676</v>
      </c>
      <c r="C22" s="31">
        <v>0.0014474631711695054</v>
      </c>
      <c r="D22" s="31">
        <v>0.001531747381865091</v>
      </c>
      <c r="F22" s="31">
        <v>0</v>
      </c>
      <c r="G22" s="31">
        <v>0.0021859189457493376</v>
      </c>
      <c r="H22" s="31">
        <v>0.0013479078623077454</v>
      </c>
    </row>
    <row r="23" spans="1:8" ht="12.75">
      <c r="A23" s="122" t="s">
        <v>55</v>
      </c>
      <c r="B23" s="46">
        <v>1</v>
      </c>
      <c r="C23" s="46">
        <v>1</v>
      </c>
      <c r="D23" s="46">
        <v>1</v>
      </c>
      <c r="E23" s="104"/>
      <c r="F23" s="46">
        <v>1</v>
      </c>
      <c r="G23" s="46">
        <v>1</v>
      </c>
      <c r="H23" s="46">
        <v>1</v>
      </c>
    </row>
    <row r="24" spans="1:32" s="50" customFormat="1" ht="12.75">
      <c r="A24" s="47" t="s">
        <v>273</v>
      </c>
      <c r="B24" s="120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</sheetData>
  <sheetProtection selectLockedCells="1" selectUnlockedCells="1"/>
  <mergeCells count="8">
    <mergeCell ref="B5:H5"/>
    <mergeCell ref="B6:H6"/>
    <mergeCell ref="B15:H15"/>
    <mergeCell ref="A1:H1"/>
    <mergeCell ref="A3:A4"/>
    <mergeCell ref="B3:B4"/>
    <mergeCell ref="C3:D3"/>
    <mergeCell ref="F3:H3"/>
  </mergeCells>
  <printOptions horizontalCentered="1"/>
  <pageMargins left="0" right="0" top="0.5905511811023623" bottom="0.3937007874015748" header="0.5118110236220472" footer="0.5118110236220472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25"/>
  </sheetPr>
  <dimension ref="A1:IV24"/>
  <sheetViews>
    <sheetView zoomScalePageLayoutView="0" workbookViewId="0" topLeftCell="A1">
      <selection activeCell="A2" sqref="A2"/>
    </sheetView>
  </sheetViews>
  <sheetFormatPr defaultColWidth="11.57421875" defaultRowHeight="12.75"/>
  <cols>
    <col min="1" max="1" width="26.8515625" style="0" customWidth="1"/>
    <col min="2" max="2" width="8.8515625" style="0" bestFit="1" customWidth="1"/>
    <col min="3" max="4" width="12.140625" style="0" bestFit="1" customWidth="1"/>
    <col min="5" max="5" width="11.8515625" style="0" bestFit="1" customWidth="1"/>
    <col min="6" max="6" width="10.421875" style="0" bestFit="1" customWidth="1"/>
    <col min="7" max="7" width="1.57421875" style="0" customWidth="1"/>
    <col min="8" max="8" width="7.421875" style="0" bestFit="1" customWidth="1"/>
    <col min="9" max="10" width="8.8515625" style="0" bestFit="1" customWidth="1"/>
  </cols>
  <sheetData>
    <row r="1" spans="1:10" ht="30" customHeight="1">
      <c r="A1" s="246" t="s">
        <v>322</v>
      </c>
      <c r="B1" s="246"/>
      <c r="C1" s="246"/>
      <c r="D1" s="246"/>
      <c r="E1" s="246"/>
      <c r="F1" s="246"/>
      <c r="G1" s="246"/>
      <c r="H1" s="246"/>
      <c r="I1" s="246"/>
      <c r="J1" s="246"/>
    </row>
    <row r="2" ht="12.75">
      <c r="A2" s="127"/>
    </row>
    <row r="3" spans="1:256" s="23" customFormat="1" ht="19.5" customHeight="1">
      <c r="A3" s="247" t="s">
        <v>54</v>
      </c>
      <c r="B3" s="248" t="s">
        <v>55</v>
      </c>
      <c r="C3" s="249" t="s">
        <v>56</v>
      </c>
      <c r="D3" s="249"/>
      <c r="E3" s="249"/>
      <c r="F3" s="249"/>
      <c r="G3" s="126"/>
      <c r="H3" s="249" t="s">
        <v>57</v>
      </c>
      <c r="I3" s="249"/>
      <c r="J3" s="249"/>
      <c r="IT3"/>
      <c r="IU3"/>
      <c r="IV3"/>
    </row>
    <row r="4" spans="1:256" s="23" customFormat="1" ht="48" customHeight="1">
      <c r="A4" s="247"/>
      <c r="B4" s="248"/>
      <c r="C4" s="52" t="s">
        <v>58</v>
      </c>
      <c r="D4" s="52" t="s">
        <v>59</v>
      </c>
      <c r="E4" s="52" t="s">
        <v>60</v>
      </c>
      <c r="F4" s="52" t="s">
        <v>61</v>
      </c>
      <c r="G4" s="52"/>
      <c r="H4" s="52" t="s">
        <v>62</v>
      </c>
      <c r="I4" s="52" t="s">
        <v>63</v>
      </c>
      <c r="J4" s="52" t="s">
        <v>64</v>
      </c>
      <c r="K4" s="125"/>
      <c r="IT4"/>
      <c r="IU4"/>
      <c r="IV4"/>
    </row>
    <row r="5" spans="1:10" ht="14.25" customHeight="1">
      <c r="A5" s="23"/>
      <c r="B5" s="266" t="s">
        <v>196</v>
      </c>
      <c r="C5" s="266"/>
      <c r="D5" s="266"/>
      <c r="E5" s="266"/>
      <c r="F5" s="266"/>
      <c r="G5" s="266"/>
      <c r="H5" s="266"/>
      <c r="I5" s="266"/>
      <c r="J5" s="266"/>
    </row>
    <row r="6" spans="1:10" ht="12.75" customHeight="1">
      <c r="A6" s="123"/>
      <c r="B6" s="251" t="s">
        <v>105</v>
      </c>
      <c r="C6" s="251"/>
      <c r="D6" s="251"/>
      <c r="E6" s="251"/>
      <c r="F6" s="251"/>
      <c r="G6" s="251"/>
      <c r="H6" s="251"/>
      <c r="I6" s="251"/>
      <c r="J6" s="251"/>
    </row>
    <row r="7" spans="1:10" ht="24">
      <c r="A7" s="123" t="s">
        <v>197</v>
      </c>
      <c r="B7" s="162">
        <v>2676483.9527988234</v>
      </c>
      <c r="C7" s="162">
        <v>1144884.6282267724</v>
      </c>
      <c r="D7" s="162">
        <v>905503.0893453024</v>
      </c>
      <c r="E7" s="162">
        <v>81627.93897345454</v>
      </c>
      <c r="F7" s="162">
        <v>544468.2962532892</v>
      </c>
      <c r="G7" s="142"/>
      <c r="H7" s="162">
        <v>540345.726660382</v>
      </c>
      <c r="I7" s="162">
        <v>1080907.0033817992</v>
      </c>
      <c r="J7" s="162">
        <v>1055231.2227566363</v>
      </c>
    </row>
    <row r="8" spans="1:10" ht="24">
      <c r="A8" s="123" t="s">
        <v>198</v>
      </c>
      <c r="B8" s="162">
        <v>138083.4530105723</v>
      </c>
      <c r="C8" s="162">
        <v>81080.6488389326</v>
      </c>
      <c r="D8" s="162">
        <v>32400.65872638119</v>
      </c>
      <c r="E8" s="162">
        <v>1964.986341117836</v>
      </c>
      <c r="F8" s="162">
        <v>22637.15910414077</v>
      </c>
      <c r="G8" s="142"/>
      <c r="H8" s="162">
        <v>15592.178595693567</v>
      </c>
      <c r="I8" s="162">
        <v>41734.13874001577</v>
      </c>
      <c r="J8" s="162">
        <v>80757.13567486305</v>
      </c>
    </row>
    <row r="9" spans="1:10" ht="36">
      <c r="A9" s="123" t="s">
        <v>199</v>
      </c>
      <c r="B9" s="162">
        <v>34393.472077501036</v>
      </c>
      <c r="C9" s="162">
        <v>21089.26310190099</v>
      </c>
      <c r="D9" s="162">
        <v>9551.327092933972</v>
      </c>
      <c r="E9" s="162">
        <v>636.9018542199481</v>
      </c>
      <c r="F9" s="162">
        <v>3115.9800284461294</v>
      </c>
      <c r="G9" s="142"/>
      <c r="H9" s="162">
        <v>6458.33040728453</v>
      </c>
      <c r="I9" s="162">
        <v>12186.727686284226</v>
      </c>
      <c r="J9" s="162">
        <v>15748.413983932285</v>
      </c>
    </row>
    <row r="10" spans="1:10" ht="48">
      <c r="A10" s="123" t="s">
        <v>233</v>
      </c>
      <c r="B10" s="162">
        <v>119212.17487402394</v>
      </c>
      <c r="C10" s="162">
        <v>36478.62598764055</v>
      </c>
      <c r="D10" s="162">
        <v>47715.687324481645</v>
      </c>
      <c r="E10" s="162">
        <v>5089.833136269021</v>
      </c>
      <c r="F10" s="162">
        <v>29928.028425632736</v>
      </c>
      <c r="G10" s="142"/>
      <c r="H10" s="162">
        <v>35260.35690999537</v>
      </c>
      <c r="I10" s="162">
        <v>58767.236277899035</v>
      </c>
      <c r="J10" s="162">
        <v>25184.581686129543</v>
      </c>
    </row>
    <row r="11" spans="1:10" ht="12.75">
      <c r="A11" s="123" t="s">
        <v>232</v>
      </c>
      <c r="B11" s="162">
        <v>22117.863419971167</v>
      </c>
      <c r="C11" s="162">
        <v>13329.50008903807</v>
      </c>
      <c r="D11" s="162">
        <v>4986.02955771706</v>
      </c>
      <c r="E11" s="162">
        <v>124.083333333333</v>
      </c>
      <c r="F11" s="162">
        <v>3678.2504398827023</v>
      </c>
      <c r="G11" s="142"/>
      <c r="H11" s="162">
        <v>2487.530681818182</v>
      </c>
      <c r="I11" s="162">
        <v>7467.909269723163</v>
      </c>
      <c r="J11" s="162">
        <v>12162.42346842982</v>
      </c>
    </row>
    <row r="12" spans="1:10" ht="12.75">
      <c r="A12" s="123" t="s">
        <v>88</v>
      </c>
      <c r="B12" s="162">
        <v>24779.245743005602</v>
      </c>
      <c r="C12" s="162">
        <v>16574.224501075085</v>
      </c>
      <c r="D12" s="162">
        <v>4902.16097361266</v>
      </c>
      <c r="E12" s="162">
        <v>383.12693498451995</v>
      </c>
      <c r="F12" s="162">
        <v>2919.73333333334</v>
      </c>
      <c r="G12" s="142"/>
      <c r="H12" s="162">
        <v>4098.553763358645</v>
      </c>
      <c r="I12" s="162">
        <v>17883.82160927659</v>
      </c>
      <c r="J12" s="162">
        <v>2796.87037037037</v>
      </c>
    </row>
    <row r="13" spans="1:10" ht="12.75">
      <c r="A13" s="123" t="s">
        <v>271</v>
      </c>
      <c r="B13" s="162">
        <v>4502.194876710208</v>
      </c>
      <c r="C13" s="162">
        <v>2389.37559960177</v>
      </c>
      <c r="D13" s="162">
        <v>1361.51807228916</v>
      </c>
      <c r="E13" s="162">
        <v>0</v>
      </c>
      <c r="F13" s="162">
        <v>751.301204819277</v>
      </c>
      <c r="G13" s="142"/>
      <c r="H13" s="162">
        <v>751.301204819277</v>
      </c>
      <c r="I13" s="162">
        <v>1143.94252873563</v>
      </c>
      <c r="J13" s="162">
        <v>2606.9511431553</v>
      </c>
    </row>
    <row r="14" spans="1:15" ht="12.75">
      <c r="A14" s="124" t="s">
        <v>55</v>
      </c>
      <c r="B14" s="33">
        <v>3019572.3568006074</v>
      </c>
      <c r="C14" s="33">
        <v>1315826.2663449615</v>
      </c>
      <c r="D14" s="33">
        <v>1006420.4710927181</v>
      </c>
      <c r="E14" s="33">
        <v>89826.8705733792</v>
      </c>
      <c r="F14" s="33">
        <v>607498.7487895443</v>
      </c>
      <c r="G14" s="165"/>
      <c r="H14" s="33">
        <v>604993.9782233514</v>
      </c>
      <c r="I14" s="33">
        <v>1220090.7794937335</v>
      </c>
      <c r="J14" s="33">
        <v>1194487.5990835167</v>
      </c>
      <c r="K14" s="164"/>
      <c r="L14" s="164"/>
      <c r="M14" s="164"/>
      <c r="N14" s="164"/>
      <c r="O14" s="164"/>
    </row>
    <row r="15" spans="1:10" ht="12.75" customHeight="1">
      <c r="A15" s="124"/>
      <c r="B15" s="251" t="s">
        <v>97</v>
      </c>
      <c r="C15" s="251"/>
      <c r="D15" s="251"/>
      <c r="E15" s="251"/>
      <c r="F15" s="251"/>
      <c r="G15" s="251"/>
      <c r="H15" s="251"/>
      <c r="I15" s="251"/>
      <c r="J15" s="251"/>
    </row>
    <row r="16" spans="1:10" ht="24">
      <c r="A16" s="123" t="s">
        <v>197</v>
      </c>
      <c r="B16" s="31">
        <v>0.8863784789825987</v>
      </c>
      <c r="C16" s="31">
        <v>0.8700879876847097</v>
      </c>
      <c r="D16" s="31">
        <v>0.8997264218623804</v>
      </c>
      <c r="E16" s="31">
        <v>0.908725178250232</v>
      </c>
      <c r="F16" s="31">
        <v>0.8962459549721793</v>
      </c>
      <c r="H16" s="31">
        <v>0.8931423222544826</v>
      </c>
      <c r="I16" s="31">
        <v>0.8859234259850013</v>
      </c>
      <c r="J16" s="31">
        <v>0.8834174783951493</v>
      </c>
    </row>
    <row r="17" spans="1:10" ht="24">
      <c r="A17" s="123" t="s">
        <v>198</v>
      </c>
      <c r="B17" s="31">
        <v>0.04572947314860136</v>
      </c>
      <c r="C17" s="31">
        <v>0.061619570085156075</v>
      </c>
      <c r="D17" s="31">
        <v>0.03219395834745121</v>
      </c>
      <c r="E17" s="31">
        <v>0.02187526214121694</v>
      </c>
      <c r="F17" s="31">
        <v>0.0372628900870098</v>
      </c>
      <c r="H17" s="31">
        <v>0.02577245254817603</v>
      </c>
      <c r="I17" s="31">
        <v>0.03420576521144845</v>
      </c>
      <c r="J17" s="31">
        <v>0.06760818256868034</v>
      </c>
    </row>
    <row r="18" spans="1:10" ht="36">
      <c r="A18" s="123" t="s">
        <v>199</v>
      </c>
      <c r="B18" s="31">
        <v>0.011390179804779606</v>
      </c>
      <c r="C18" s="31">
        <v>0.016027391792749146</v>
      </c>
      <c r="D18" s="31">
        <v>0.009490394290731832</v>
      </c>
      <c r="E18" s="31">
        <v>0.007090326648969314</v>
      </c>
      <c r="F18" s="31">
        <v>0.005129195796130928</v>
      </c>
      <c r="H18" s="31">
        <v>0.010675032545365677</v>
      </c>
      <c r="I18" s="31">
        <v>0.009988377824919722</v>
      </c>
      <c r="J18" s="31">
        <v>0.01318424234459648</v>
      </c>
    </row>
    <row r="19" spans="1:10" ht="48">
      <c r="A19" s="123" t="s">
        <v>233</v>
      </c>
      <c r="B19" s="31">
        <v>0.039479820579737784</v>
      </c>
      <c r="C19" s="31">
        <v>0.027722980548920882</v>
      </c>
      <c r="D19" s="31">
        <v>0.04741128454260721</v>
      </c>
      <c r="E19" s="31">
        <v>0.05666270130284855</v>
      </c>
      <c r="F19" s="31">
        <v>0.04926434578715601</v>
      </c>
      <c r="H19" s="31">
        <v>0.05828216177215893</v>
      </c>
      <c r="I19" s="31">
        <v>0.0481662817764134</v>
      </c>
      <c r="J19" s="31">
        <v>0.021084004309004697</v>
      </c>
    </row>
    <row r="20" spans="1:10" ht="12.75">
      <c r="A20" s="123" t="s">
        <v>232</v>
      </c>
      <c r="B20" s="31">
        <v>0.007324833057952015</v>
      </c>
      <c r="C20" s="31">
        <v>0.010130136804506959</v>
      </c>
      <c r="D20" s="31">
        <v>0.004954221124202187</v>
      </c>
      <c r="E20" s="31">
        <v>0.0013813609729615354</v>
      </c>
      <c r="F20" s="31">
        <v>0.0060547457047635134</v>
      </c>
      <c r="H20" s="31">
        <v>0.004111661886492094</v>
      </c>
      <c r="I20" s="31">
        <v>0.006120781662510317</v>
      </c>
      <c r="J20" s="31">
        <v>0.010182126191817787</v>
      </c>
    </row>
    <row r="21" spans="1:10" ht="12.75">
      <c r="A21" s="123" t="s">
        <v>88</v>
      </c>
      <c r="B21" s="31">
        <v>0.00820621028908229</v>
      </c>
      <c r="C21" s="31">
        <v>0.01259605840451427</v>
      </c>
      <c r="D21" s="31">
        <v>0.004870887580704865</v>
      </c>
      <c r="E21" s="31">
        <v>0.004265170683771568</v>
      </c>
      <c r="F21" s="31">
        <v>0.004806155303448736</v>
      </c>
      <c r="H21" s="31">
        <v>0.006774536459676203</v>
      </c>
      <c r="I21" s="31">
        <v>0.014657779494651482</v>
      </c>
      <c r="J21" s="31">
        <v>0.00234148129500574</v>
      </c>
    </row>
    <row r="22" spans="1:10" ht="12.75">
      <c r="A22" s="123" t="s">
        <v>271</v>
      </c>
      <c r="B22" s="31">
        <v>0.0014910041372482676</v>
      </c>
      <c r="C22" s="31">
        <v>0.0018158746794429495</v>
      </c>
      <c r="D22" s="31">
        <v>0.0013528322519223957</v>
      </c>
      <c r="E22" s="31">
        <v>0</v>
      </c>
      <c r="F22" s="31">
        <v>0.001236712349311439</v>
      </c>
      <c r="H22" s="31">
        <v>0.001241832533648644</v>
      </c>
      <c r="I22" s="31">
        <v>0.0009375880450553847</v>
      </c>
      <c r="J22" s="31">
        <v>0.002182484895745683</v>
      </c>
    </row>
    <row r="23" spans="1:10" ht="12.75">
      <c r="A23" s="122" t="s">
        <v>55</v>
      </c>
      <c r="B23" s="46">
        <v>1</v>
      </c>
      <c r="C23" s="46">
        <v>1</v>
      </c>
      <c r="D23" s="46">
        <v>1</v>
      </c>
      <c r="E23" s="46">
        <v>1</v>
      </c>
      <c r="F23" s="46">
        <v>1</v>
      </c>
      <c r="G23" s="104"/>
      <c r="H23" s="46">
        <v>1</v>
      </c>
      <c r="I23" s="46">
        <v>1</v>
      </c>
      <c r="J23" s="46">
        <v>1</v>
      </c>
    </row>
    <row r="24" spans="1:34" s="50" customFormat="1" ht="12.75">
      <c r="A24" s="47" t="s">
        <v>273</v>
      </c>
      <c r="B24" s="120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</sheetData>
  <sheetProtection selectLockedCells="1" selectUnlockedCells="1"/>
  <mergeCells count="8">
    <mergeCell ref="B5:J5"/>
    <mergeCell ref="B6:J6"/>
    <mergeCell ref="B15:J15"/>
    <mergeCell ref="A1:J1"/>
    <mergeCell ref="A3:A4"/>
    <mergeCell ref="B3:B4"/>
    <mergeCell ref="C3:F3"/>
    <mergeCell ref="H3:J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IV23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30.7109375" style="23" customWidth="1"/>
    <col min="2" max="4" width="9.140625" style="23" bestFit="1" customWidth="1"/>
    <col min="5" max="5" width="1.57421875" style="23" customWidth="1"/>
    <col min="6" max="7" width="9.421875" style="23" bestFit="1" customWidth="1"/>
    <col min="8" max="8" width="8.28125" style="23" bestFit="1" customWidth="1"/>
    <col min="9" max="9" width="8.57421875" style="23" customWidth="1"/>
    <col min="10" max="16384" width="9.140625" style="23" customWidth="1"/>
  </cols>
  <sheetData>
    <row r="1" spans="1:8" s="20" customFormat="1" ht="30" customHeight="1">
      <c r="A1" s="219" t="s">
        <v>203</v>
      </c>
      <c r="B1" s="219"/>
      <c r="C1" s="219"/>
      <c r="D1" s="219"/>
      <c r="E1" s="219"/>
      <c r="F1" s="219"/>
      <c r="G1" s="219"/>
      <c r="H1" s="219"/>
    </row>
    <row r="2" spans="1:7" s="20" customFormat="1" ht="12.75" customHeight="1">
      <c r="A2" s="25"/>
      <c r="B2" s="25"/>
      <c r="C2" s="25"/>
      <c r="D2" s="25"/>
      <c r="E2" s="25"/>
      <c r="F2" s="25"/>
      <c r="G2" s="51"/>
    </row>
    <row r="3" spans="1:8" s="20" customFormat="1" ht="19.5" customHeight="1">
      <c r="A3" s="227" t="s">
        <v>54</v>
      </c>
      <c r="B3" s="228" t="s">
        <v>55</v>
      </c>
      <c r="C3" s="229" t="s">
        <v>91</v>
      </c>
      <c r="D3" s="229"/>
      <c r="E3" s="58"/>
      <c r="F3" s="229" t="s">
        <v>92</v>
      </c>
      <c r="G3" s="229"/>
      <c r="H3" s="229"/>
    </row>
    <row r="4" spans="1:11" s="20" customFormat="1" ht="30" customHeight="1">
      <c r="A4" s="227"/>
      <c r="B4" s="228"/>
      <c r="C4" s="52" t="s">
        <v>68</v>
      </c>
      <c r="D4" s="52" t="s">
        <v>69</v>
      </c>
      <c r="E4" s="52"/>
      <c r="F4" s="52" t="s">
        <v>71</v>
      </c>
      <c r="G4" s="52" t="s">
        <v>72</v>
      </c>
      <c r="H4" s="52" t="s">
        <v>73</v>
      </c>
      <c r="K4" s="59"/>
    </row>
    <row r="5" spans="1:11" s="20" customFormat="1" ht="24.75" customHeight="1">
      <c r="A5" s="53"/>
      <c r="B5" s="224" t="s">
        <v>104</v>
      </c>
      <c r="C5" s="224"/>
      <c r="D5" s="224"/>
      <c r="E5" s="224"/>
      <c r="F5" s="224"/>
      <c r="G5" s="224"/>
      <c r="H5" s="224"/>
      <c r="K5" s="59"/>
    </row>
    <row r="6" spans="1:8" s="35" customFormat="1" ht="15" customHeight="1">
      <c r="A6" s="53"/>
      <c r="B6" s="230" t="s">
        <v>95</v>
      </c>
      <c r="C6" s="230"/>
      <c r="D6" s="230"/>
      <c r="E6" s="230"/>
      <c r="F6" s="230"/>
      <c r="G6" s="230"/>
      <c r="H6" s="230"/>
    </row>
    <row r="7" spans="2:256" ht="12.75" customHeight="1">
      <c r="B7" s="223" t="s">
        <v>105</v>
      </c>
      <c r="C7" s="223"/>
      <c r="D7" s="223"/>
      <c r="E7" s="223"/>
      <c r="F7" s="223"/>
      <c r="G7" s="223"/>
      <c r="H7" s="223"/>
      <c r="IS7"/>
      <c r="IT7"/>
      <c r="IU7"/>
      <c r="IV7"/>
    </row>
    <row r="8" spans="1:256" ht="14.25" customHeight="1">
      <c r="A8" s="23" t="s">
        <v>98</v>
      </c>
      <c r="B8" s="60">
        <v>2213103.0967359357</v>
      </c>
      <c r="C8" s="60">
        <v>1147515.494921771</v>
      </c>
      <c r="D8" s="60">
        <v>1065587.6018141685</v>
      </c>
      <c r="E8" s="60"/>
      <c r="F8" s="60">
        <v>494553.21806566697</v>
      </c>
      <c r="G8" s="60">
        <v>1207694.210746811</v>
      </c>
      <c r="H8" s="60">
        <v>510855.6679234605</v>
      </c>
      <c r="IS8"/>
      <c r="IT8"/>
      <c r="IU8"/>
      <c r="IV8"/>
    </row>
    <row r="9" spans="1:256" ht="14.25" customHeight="1">
      <c r="A9" s="23" t="s">
        <v>99</v>
      </c>
      <c r="B9" s="60">
        <v>109832.96038055042</v>
      </c>
      <c r="C9" s="60">
        <v>47484.99411642805</v>
      </c>
      <c r="D9" s="60">
        <v>62347.96626412242</v>
      </c>
      <c r="E9" s="60"/>
      <c r="F9" s="60">
        <v>22990.09150889914</v>
      </c>
      <c r="G9" s="60">
        <v>62045.414096665554</v>
      </c>
      <c r="H9" s="60">
        <v>24797.45477498579</v>
      </c>
      <c r="IS9"/>
      <c r="IT9"/>
      <c r="IU9"/>
      <c r="IV9"/>
    </row>
    <row r="10" spans="1:256" ht="14.25" customHeight="1">
      <c r="A10" s="23" t="s">
        <v>100</v>
      </c>
      <c r="B10" s="60">
        <v>119779.64191070604</v>
      </c>
      <c r="C10" s="60">
        <v>83836.68660580734</v>
      </c>
      <c r="D10" s="60">
        <v>35942.95530489868</v>
      </c>
      <c r="E10" s="60"/>
      <c r="F10" s="60">
        <v>33902.44739436703</v>
      </c>
      <c r="G10" s="60">
        <v>67111.52904037798</v>
      </c>
      <c r="H10" s="60">
        <v>18765.66547596103</v>
      </c>
      <c r="IS10"/>
      <c r="IT10"/>
      <c r="IU10"/>
      <c r="IV10"/>
    </row>
    <row r="11" spans="1:256" ht="14.25" customHeight="1">
      <c r="A11" s="23" t="s">
        <v>101</v>
      </c>
      <c r="B11" s="60">
        <v>609698.5330785688</v>
      </c>
      <c r="C11" s="60">
        <v>202766.7989187375</v>
      </c>
      <c r="D11" s="60">
        <v>406931.73415983206</v>
      </c>
      <c r="E11" s="60"/>
      <c r="F11" s="60">
        <v>93272.13738018677</v>
      </c>
      <c r="G11" s="60">
        <v>206172.21036485338</v>
      </c>
      <c r="H11" s="60">
        <v>310254.18533352984</v>
      </c>
      <c r="IS11"/>
      <c r="IT11"/>
      <c r="IU11"/>
      <c r="IV11"/>
    </row>
    <row r="12" spans="1:256" ht="14.25" customHeight="1">
      <c r="A12" s="55" t="s">
        <v>102</v>
      </c>
      <c r="B12" s="60">
        <v>52246.01333564957</v>
      </c>
      <c r="C12" s="60">
        <v>26582.402779967982</v>
      </c>
      <c r="D12" s="60">
        <v>25663.610555681582</v>
      </c>
      <c r="E12" s="60"/>
      <c r="F12" s="60">
        <v>32261.456229025065</v>
      </c>
      <c r="G12" s="60">
        <v>15476.788343947017</v>
      </c>
      <c r="H12" s="60">
        <v>4507.76876267748</v>
      </c>
      <c r="IS12"/>
      <c r="IT12"/>
      <c r="IU12"/>
      <c r="IV12"/>
    </row>
    <row r="13" spans="1:256" ht="14.25" customHeight="1">
      <c r="A13" s="23" t="s">
        <v>103</v>
      </c>
      <c r="B13" s="60">
        <v>196971.75455858384</v>
      </c>
      <c r="C13" s="61">
        <v>73495.6226572855</v>
      </c>
      <c r="D13" s="61">
        <v>123476.13190129826</v>
      </c>
      <c r="E13" s="61"/>
      <c r="F13" s="61">
        <v>98870.64942185374</v>
      </c>
      <c r="G13" s="61">
        <v>59786.84740734288</v>
      </c>
      <c r="H13" s="61">
        <v>38314.257729387195</v>
      </c>
      <c r="IS13"/>
      <c r="IT13"/>
      <c r="IU13"/>
      <c r="IV13"/>
    </row>
    <row r="14" spans="1:256" ht="14.25" customHeight="1">
      <c r="A14" s="62" t="s">
        <v>55</v>
      </c>
      <c r="B14" s="63">
        <f>SUM(B8:B13)</f>
        <v>3301631.999999994</v>
      </c>
      <c r="C14" s="63">
        <f>SUM(C8:C13)</f>
        <v>1581681.9999999977</v>
      </c>
      <c r="D14" s="63">
        <f>SUM(D8:D13)</f>
        <v>1719950.0000000016</v>
      </c>
      <c r="E14" s="63"/>
      <c r="F14" s="63">
        <f>SUM(F8:F13)</f>
        <v>775849.9999999987</v>
      </c>
      <c r="G14" s="63">
        <f>SUM(G8:G13)</f>
        <v>1618286.9999999977</v>
      </c>
      <c r="H14" s="63">
        <f>SUM(H8:H13)</f>
        <v>907495.0000000017</v>
      </c>
      <c r="IS14"/>
      <c r="IT14"/>
      <c r="IU14"/>
      <c r="IV14"/>
    </row>
    <row r="15" spans="2:256" ht="14.25" customHeight="1">
      <c r="B15" s="223" t="s">
        <v>97</v>
      </c>
      <c r="C15" s="223"/>
      <c r="D15" s="223"/>
      <c r="E15" s="223"/>
      <c r="F15" s="223"/>
      <c r="G15" s="223"/>
      <c r="H15" s="223"/>
      <c r="IS15"/>
      <c r="IT15"/>
      <c r="IU15"/>
      <c r="IV15"/>
    </row>
    <row r="16" spans="1:256" ht="14.25" customHeight="1">
      <c r="A16" s="23" t="s">
        <v>98</v>
      </c>
      <c r="B16" s="54">
        <v>0.6703058053520016</v>
      </c>
      <c r="C16" s="54">
        <v>0.7255032901188563</v>
      </c>
      <c r="D16" s="54">
        <v>0.6195456855223509</v>
      </c>
      <c r="E16" s="54"/>
      <c r="F16" s="54">
        <v>0.6374340633700687</v>
      </c>
      <c r="G16" s="54">
        <v>0.7462793748864155</v>
      </c>
      <c r="H16" s="54">
        <v>0.562929457378233</v>
      </c>
      <c r="I16"/>
      <c r="J16"/>
      <c r="K16"/>
      <c r="L16"/>
      <c r="M16"/>
      <c r="N16"/>
      <c r="IS16"/>
      <c r="IT16"/>
      <c r="IU16"/>
      <c r="IV16"/>
    </row>
    <row r="17" spans="1:256" ht="14.25" customHeight="1">
      <c r="A17" s="23" t="s">
        <v>99</v>
      </c>
      <c r="B17" s="54">
        <v>0.033266263587386664</v>
      </c>
      <c r="C17" s="54">
        <v>0.030021833792398298</v>
      </c>
      <c r="D17" s="54">
        <v>0.036249871370750524</v>
      </c>
      <c r="E17" s="54"/>
      <c r="F17" s="54">
        <v>0.029632134444672522</v>
      </c>
      <c r="G17" s="54">
        <v>0.03834017952110203</v>
      </c>
      <c r="H17" s="54">
        <v>0.027325169587695514</v>
      </c>
      <c r="I17"/>
      <c r="J17"/>
      <c r="K17"/>
      <c r="L17"/>
      <c r="M17"/>
      <c r="N17"/>
      <c r="IS17"/>
      <c r="IT17"/>
      <c r="IU17"/>
      <c r="IV17"/>
    </row>
    <row r="18" spans="1:256" ht="14.25" customHeight="1">
      <c r="A18" s="23" t="s">
        <v>100</v>
      </c>
      <c r="B18" s="54">
        <v>0.03627891961027342</v>
      </c>
      <c r="C18" s="54">
        <v>0.05300476746008835</v>
      </c>
      <c r="D18" s="54">
        <v>0.020897674528270384</v>
      </c>
      <c r="E18" s="54"/>
      <c r="F18" s="54">
        <v>0.04369716748645626</v>
      </c>
      <c r="G18" s="54">
        <v>0.041470721225825874</v>
      </c>
      <c r="H18" s="54">
        <v>0.020678533188569624</v>
      </c>
      <c r="I18"/>
      <c r="J18"/>
      <c r="K18"/>
      <c r="L18"/>
      <c r="M18"/>
      <c r="N18"/>
      <c r="IS18"/>
      <c r="IT18"/>
      <c r="IU18"/>
      <c r="IV18"/>
    </row>
    <row r="19" spans="1:256" ht="14.25" customHeight="1">
      <c r="A19" s="23" t="s">
        <v>101</v>
      </c>
      <c r="B19" s="54">
        <v>0.18466580560116025</v>
      </c>
      <c r="C19" s="54">
        <v>0.12819694408783674</v>
      </c>
      <c r="D19" s="54">
        <v>0.2365950952991841</v>
      </c>
      <c r="E19" s="54"/>
      <c r="F19" s="54">
        <v>0.1202192915901101</v>
      </c>
      <c r="G19" s="54">
        <v>0.12740151182383203</v>
      </c>
      <c r="H19" s="54">
        <v>0.3418797738098053</v>
      </c>
      <c r="I19"/>
      <c r="J19"/>
      <c r="K19"/>
      <c r="L19"/>
      <c r="M19"/>
      <c r="N19"/>
      <c r="IS19"/>
      <c r="IT19"/>
      <c r="IU19"/>
      <c r="IV19"/>
    </row>
    <row r="20" spans="1:256" ht="14.25" customHeight="1">
      <c r="A20" s="55" t="s">
        <v>102</v>
      </c>
      <c r="B20" s="54">
        <v>0.015824299417878693</v>
      </c>
      <c r="C20" s="54">
        <v>0.016806414171728592</v>
      </c>
      <c r="D20" s="54">
        <v>0.014921137565441762</v>
      </c>
      <c r="E20" s="54"/>
      <c r="F20" s="54">
        <v>0.04158207930531046</v>
      </c>
      <c r="G20" s="54">
        <v>0.009563685763988118</v>
      </c>
      <c r="H20" s="54">
        <v>0.004967265673835637</v>
      </c>
      <c r="I20"/>
      <c r="J20"/>
      <c r="K20"/>
      <c r="L20"/>
      <c r="M20"/>
      <c r="N20"/>
      <c r="IS20"/>
      <c r="IT20"/>
      <c r="IU20"/>
      <c r="IV20"/>
    </row>
    <row r="21" spans="1:14" s="20" customFormat="1" ht="14.25" customHeight="1">
      <c r="A21" s="64" t="s">
        <v>103</v>
      </c>
      <c r="B21" s="54">
        <v>0.059658906431299494</v>
      </c>
      <c r="C21" s="54">
        <v>0.04646675036909164</v>
      </c>
      <c r="D21" s="54">
        <v>0.07179053571400223</v>
      </c>
      <c r="E21" s="54"/>
      <c r="F21" s="54">
        <v>0.12743526380338197</v>
      </c>
      <c r="G21" s="54">
        <v>0.03694452677883649</v>
      </c>
      <c r="H21" s="54">
        <v>0.04221980036186108</v>
      </c>
      <c r="I21"/>
      <c r="J21"/>
      <c r="K21"/>
      <c r="L21"/>
      <c r="M21"/>
      <c r="N21"/>
    </row>
    <row r="22" spans="1:8" s="20" customFormat="1" ht="14.25" customHeight="1">
      <c r="A22" s="56" t="s">
        <v>55</v>
      </c>
      <c r="B22" s="57">
        <v>1</v>
      </c>
      <c r="C22" s="57">
        <v>1</v>
      </c>
      <c r="D22" s="57">
        <v>1</v>
      </c>
      <c r="E22" s="65"/>
      <c r="F22" s="57">
        <v>1</v>
      </c>
      <c r="G22" s="57">
        <v>1</v>
      </c>
      <c r="H22" s="57">
        <v>1</v>
      </c>
    </row>
    <row r="23" spans="1:34" s="50" customFormat="1" ht="12.75">
      <c r="A23" s="47" t="s">
        <v>273</v>
      </c>
      <c r="B23" s="48"/>
      <c r="C23" s="4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</sheetData>
  <sheetProtection selectLockedCells="1" selectUnlockedCells="1"/>
  <mergeCells count="9">
    <mergeCell ref="B6:H6"/>
    <mergeCell ref="B7:H7"/>
    <mergeCell ref="B15:H15"/>
    <mergeCell ref="A1:H1"/>
    <mergeCell ref="A3:A4"/>
    <mergeCell ref="B3:B4"/>
    <mergeCell ref="C3:D3"/>
    <mergeCell ref="F3:H3"/>
    <mergeCell ref="B5:H5"/>
  </mergeCells>
  <printOptions horizontalCentered="1"/>
  <pageMargins left="0" right="0" top="0.5902777777777778" bottom="0.39375" header="0.5118055555555555" footer="0.5118055555555555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4"/>
  </sheetPr>
  <dimension ref="A1:AL43"/>
  <sheetViews>
    <sheetView zoomScalePageLayoutView="0" workbookViewId="0" topLeftCell="A1">
      <selection activeCell="J22" sqref="J22"/>
    </sheetView>
  </sheetViews>
  <sheetFormatPr defaultColWidth="11.57421875" defaultRowHeight="12.75"/>
  <cols>
    <col min="1" max="1" width="32.7109375" style="0" customWidth="1"/>
    <col min="2" max="2" width="8.140625" style="0" bestFit="1" customWidth="1"/>
    <col min="3" max="3" width="10.8515625" style="0" bestFit="1" customWidth="1"/>
    <col min="4" max="4" width="9.140625" style="0" bestFit="1" customWidth="1"/>
    <col min="5" max="5" width="10.8515625" style="0" bestFit="1" customWidth="1"/>
  </cols>
  <sheetData>
    <row r="1" spans="1:5" ht="30" customHeight="1">
      <c r="A1" s="219" t="s">
        <v>216</v>
      </c>
      <c r="B1" s="219"/>
      <c r="C1" s="219"/>
      <c r="D1" s="219"/>
      <c r="E1" s="219"/>
    </row>
    <row r="2" ht="12.75">
      <c r="A2" s="25"/>
    </row>
    <row r="3" spans="1:5" ht="27" customHeight="1">
      <c r="A3" s="243" t="s">
        <v>54</v>
      </c>
      <c r="B3" s="267" t="s">
        <v>200</v>
      </c>
      <c r="C3" s="267" t="s">
        <v>201</v>
      </c>
      <c r="D3" s="267" t="s">
        <v>201</v>
      </c>
      <c r="E3" s="267"/>
    </row>
    <row r="4" spans="1:5" ht="24">
      <c r="A4" s="244"/>
      <c r="B4" s="110" t="s">
        <v>105</v>
      </c>
      <c r="C4" s="110" t="s">
        <v>97</v>
      </c>
      <c r="D4" s="110" t="s">
        <v>105</v>
      </c>
      <c r="E4" s="110" t="s">
        <v>97</v>
      </c>
    </row>
    <row r="5" spans="1:37" s="29" customFormat="1" ht="15" customHeight="1">
      <c r="A5" s="28"/>
      <c r="B5" s="269" t="s">
        <v>67</v>
      </c>
      <c r="C5" s="269"/>
      <c r="D5" s="269"/>
      <c r="E5" s="269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s="29" customFormat="1" ht="15" customHeight="1">
      <c r="A6" s="30" t="s">
        <v>68</v>
      </c>
      <c r="B6" s="166">
        <v>110507.58293526164</v>
      </c>
      <c r="C6" s="31">
        <v>0.4549549999010838</v>
      </c>
      <c r="D6" s="166">
        <v>1459670.4905461217</v>
      </c>
      <c r="E6" s="118">
        <v>0.4834030511832879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29" customFormat="1" ht="15" customHeight="1">
      <c r="A7" s="30" t="s">
        <v>69</v>
      </c>
      <c r="B7" s="166">
        <v>132390.248628933</v>
      </c>
      <c r="C7" s="31">
        <v>0.5450450000989162</v>
      </c>
      <c r="D7" s="166">
        <v>1559901.8662544782</v>
      </c>
      <c r="E7" s="118">
        <v>0.5165969488167121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36" customFormat="1" ht="15" customHeight="1">
      <c r="A8" s="32" t="s">
        <v>55</v>
      </c>
      <c r="B8" s="33">
        <v>242897.83156419464</v>
      </c>
      <c r="C8" s="34">
        <v>1</v>
      </c>
      <c r="D8" s="33">
        <v>3019572.3568006</v>
      </c>
      <c r="E8" s="157">
        <v>1</v>
      </c>
      <c r="F8"/>
      <c r="G8" s="164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s="36" customFormat="1" ht="4.5" customHeight="1">
      <c r="A9" s="32"/>
      <c r="B9" s="37"/>
      <c r="C9" s="38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s="29" customFormat="1" ht="15" customHeight="1">
      <c r="A10" s="28"/>
      <c r="B10" s="268" t="s">
        <v>70</v>
      </c>
      <c r="C10" s="268"/>
      <c r="D10" s="268"/>
      <c r="E10" s="268"/>
      <c r="F10"/>
      <c r="G10" s="33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29" customFormat="1" ht="15" customHeight="1">
      <c r="A11" s="39" t="s">
        <v>71</v>
      </c>
      <c r="B11" s="162">
        <v>139901.2265150342</v>
      </c>
      <c r="C11" s="31">
        <v>0.5759673753121186</v>
      </c>
      <c r="D11" s="113">
        <v>634580.8247670181</v>
      </c>
      <c r="E11" s="118">
        <v>0.21015585976531845</v>
      </c>
      <c r="F11"/>
      <c r="G11" s="142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s="29" customFormat="1" ht="15" customHeight="1">
      <c r="A12" s="39" t="s">
        <v>72</v>
      </c>
      <c r="B12" s="162">
        <v>71403.84008724475</v>
      </c>
      <c r="C12" s="31">
        <v>0.293966560456402</v>
      </c>
      <c r="D12" s="113">
        <v>1536311.4696017955</v>
      </c>
      <c r="E12" s="118">
        <v>0.508784452918228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s="29" customFormat="1" ht="15" customHeight="1">
      <c r="A13" s="39" t="s">
        <v>73</v>
      </c>
      <c r="B13" s="162">
        <v>31592.764961915578</v>
      </c>
      <c r="C13" s="31">
        <v>0.13006606423147934</v>
      </c>
      <c r="D13" s="113">
        <v>848680.062431782</v>
      </c>
      <c r="E13" s="118">
        <v>0.2810596873164535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36" customFormat="1" ht="15" customHeight="1">
      <c r="A14" s="32" t="s">
        <v>55</v>
      </c>
      <c r="B14" s="33">
        <v>242897.83156419455</v>
      </c>
      <c r="C14" s="34">
        <v>1</v>
      </c>
      <c r="D14" s="33">
        <v>3019572.3568005958</v>
      </c>
      <c r="E14" s="157">
        <v>1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36" customFormat="1" ht="14.25" customHeight="1">
      <c r="A15" s="32" t="s">
        <v>74</v>
      </c>
      <c r="B15" s="218">
        <v>38.061328985244124</v>
      </c>
      <c r="C15" s="218"/>
      <c r="D15" s="270">
        <v>54.27587186340513</v>
      </c>
      <c r="E15" s="270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36" customFormat="1" ht="4.5" customHeight="1">
      <c r="A16" s="32"/>
      <c r="B16" s="37"/>
      <c r="C16" s="38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29" customFormat="1" ht="15" customHeight="1">
      <c r="A17" s="28"/>
      <c r="B17" s="268" t="s">
        <v>75</v>
      </c>
      <c r="C17" s="268"/>
      <c r="D17" s="268"/>
      <c r="E17" s="268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29" customFormat="1" ht="15" customHeight="1">
      <c r="A18" s="41" t="s">
        <v>227</v>
      </c>
      <c r="B18" s="162">
        <v>37465.269112736714</v>
      </c>
      <c r="C18" s="31">
        <v>0.15424291304484186</v>
      </c>
      <c r="D18" s="113">
        <v>522238.52442551765</v>
      </c>
      <c r="E18" s="31">
        <v>0.17295115424187316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s="29" customFormat="1" ht="15" customHeight="1">
      <c r="A19" s="41" t="s">
        <v>228</v>
      </c>
      <c r="B19" s="162">
        <v>128055.87376986611</v>
      </c>
      <c r="C19" s="31">
        <v>0.5272005638964409</v>
      </c>
      <c r="D19" s="113">
        <v>1493956.5869688655</v>
      </c>
      <c r="E19" s="158">
        <v>0.4947576711000863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s="29" customFormat="1" ht="15" customHeight="1">
      <c r="A20" s="41" t="s">
        <v>78</v>
      </c>
      <c r="B20" s="162">
        <v>71900.73905178346</v>
      </c>
      <c r="C20" s="31">
        <v>0.2960122722741601</v>
      </c>
      <c r="D20" s="113">
        <v>809176.6627422282</v>
      </c>
      <c r="E20" s="158">
        <v>0.26797723886954433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s="29" customFormat="1" ht="15" customHeight="1">
      <c r="A21" s="41" t="s">
        <v>77</v>
      </c>
      <c r="B21" s="162">
        <v>4332.007101072689</v>
      </c>
      <c r="C21" s="31">
        <v>0.017834688243924476</v>
      </c>
      <c r="D21" s="113">
        <v>182253.16880167174</v>
      </c>
      <c r="E21" s="159">
        <v>0.06035727820570546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29" customFormat="1" ht="15" customHeight="1">
      <c r="A22" s="41" t="s">
        <v>76</v>
      </c>
      <c r="B22" s="162">
        <v>1143.94252873563</v>
      </c>
      <c r="C22" s="31">
        <v>0.004709562540632651</v>
      </c>
      <c r="D22" s="113">
        <v>11947.4138623206</v>
      </c>
      <c r="E22" s="159">
        <v>0.0039566575827908014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8" s="36" customFormat="1" ht="15" customHeight="1">
      <c r="A23" s="32" t="s">
        <v>55</v>
      </c>
      <c r="B23" s="33">
        <v>242897.8315641946</v>
      </c>
      <c r="C23" s="34">
        <v>1</v>
      </c>
      <c r="D23" s="33">
        <v>3019572.3568006037</v>
      </c>
      <c r="E23" s="160">
        <v>1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s="36" customFormat="1" ht="4.5" customHeight="1">
      <c r="A24" s="32"/>
      <c r="B24" s="37"/>
      <c r="C24" s="38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s="29" customFormat="1" ht="15" customHeight="1">
      <c r="A25" s="28"/>
      <c r="B25" s="268" t="s">
        <v>79</v>
      </c>
      <c r="C25" s="268"/>
      <c r="D25" s="268"/>
      <c r="E25" s="268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s="29" customFormat="1" ht="15" customHeight="1">
      <c r="A26" s="41" t="s">
        <v>80</v>
      </c>
      <c r="B26" s="162">
        <v>1515.26666666667</v>
      </c>
      <c r="C26" s="31">
        <v>0.006238288159712146</v>
      </c>
      <c r="D26" s="113">
        <v>68133.66162536816</v>
      </c>
      <c r="E26" s="31">
        <v>0.022564010255266536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s="29" customFormat="1" ht="25.5">
      <c r="A27" s="42" t="s">
        <v>81</v>
      </c>
      <c r="B27" s="162">
        <v>19862.31171011609</v>
      </c>
      <c r="C27" s="31">
        <v>0.08177228912340766</v>
      </c>
      <c r="D27" s="113">
        <v>374582.15691991267</v>
      </c>
      <c r="E27" s="31">
        <v>0.1240513929319456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s="29" customFormat="1" ht="15" customHeight="1">
      <c r="A28" s="41" t="s">
        <v>82</v>
      </c>
      <c r="B28" s="162">
        <v>69754.555861547</v>
      </c>
      <c r="C28" s="31">
        <v>0.2871765277291569</v>
      </c>
      <c r="D28" s="113">
        <v>1053528.771861747</v>
      </c>
      <c r="E28" s="31">
        <v>0.3488999922419532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s="29" customFormat="1" ht="15" customHeight="1">
      <c r="A29" s="41" t="s">
        <v>83</v>
      </c>
      <c r="B29" s="162">
        <v>15022.649874401732</v>
      </c>
      <c r="C29" s="31">
        <v>0.06184760801551846</v>
      </c>
      <c r="D29" s="113">
        <v>277956.11060069</v>
      </c>
      <c r="E29" s="31">
        <v>0.0920514820499944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s="29" customFormat="1" ht="15" customHeight="1">
      <c r="A30" s="41" t="s">
        <v>84</v>
      </c>
      <c r="B30" s="162">
        <v>38012.78837099012</v>
      </c>
      <c r="C30" s="31">
        <v>0.15649702645016766</v>
      </c>
      <c r="D30" s="113">
        <v>23758.836771184382</v>
      </c>
      <c r="E30" s="31">
        <v>0.007868278671208305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s="29" customFormat="1" ht="15" customHeight="1">
      <c r="A31" s="41" t="s">
        <v>85</v>
      </c>
      <c r="B31" s="162">
        <v>47697.380146045194</v>
      </c>
      <c r="C31" s="31">
        <v>0.1963680772236101</v>
      </c>
      <c r="D31" s="113">
        <v>101684.83281504239</v>
      </c>
      <c r="E31" s="31">
        <v>0.03367524298135477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s="29" customFormat="1" ht="15" customHeight="1">
      <c r="A32" s="41" t="s">
        <v>86</v>
      </c>
      <c r="B32" s="162">
        <v>39935.087989657055</v>
      </c>
      <c r="C32" s="31">
        <v>0.1644110518915965</v>
      </c>
      <c r="D32" s="113">
        <v>1012918.1513946945</v>
      </c>
      <c r="E32" s="31">
        <v>0.3354508624750873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s="29" customFormat="1" ht="15" customHeight="1">
      <c r="A33" s="41" t="s">
        <v>87</v>
      </c>
      <c r="B33" s="162">
        <v>11097.790944770652</v>
      </c>
      <c r="C33" s="31">
        <v>0.04568913140683044</v>
      </c>
      <c r="D33" s="113">
        <v>107009.83481196428</v>
      </c>
      <c r="E33" s="31">
        <v>0.035438738393189846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s="36" customFormat="1" ht="15" customHeight="1">
      <c r="A34" s="32" t="s">
        <v>55</v>
      </c>
      <c r="B34" s="33">
        <v>242897.83156419455</v>
      </c>
      <c r="C34" s="34">
        <v>1</v>
      </c>
      <c r="D34" s="33">
        <v>3019572.356800603</v>
      </c>
      <c r="E34" s="34">
        <v>1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s="36" customFormat="1" ht="4.5" customHeight="1">
      <c r="A35" s="32"/>
      <c r="B35" s="37"/>
      <c r="C35" s="38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s="29" customFormat="1" ht="14.25" customHeight="1">
      <c r="A36" s="28"/>
      <c r="B36" s="268" t="s">
        <v>89</v>
      </c>
      <c r="C36" s="268"/>
      <c r="D36" s="268"/>
      <c r="E36" s="268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s="29" customFormat="1" ht="15" customHeight="1">
      <c r="A37" s="43">
        <v>1</v>
      </c>
      <c r="B37" s="162">
        <v>23684.52847899105</v>
      </c>
      <c r="C37" s="31">
        <v>0.0975081923394263</v>
      </c>
      <c r="D37" s="113">
        <v>255293.37626299995</v>
      </c>
      <c r="E37" s="118">
        <v>0.08454620260648325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s="29" customFormat="1" ht="15" customHeight="1">
      <c r="A38" s="43">
        <v>2</v>
      </c>
      <c r="B38" s="162">
        <v>51610.42383696509</v>
      </c>
      <c r="C38" s="31">
        <v>0.21247791099907443</v>
      </c>
      <c r="D38" s="113">
        <v>1139240.2476318663</v>
      </c>
      <c r="E38" s="118">
        <v>0.37728529507368774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:38" s="29" customFormat="1" ht="15" customHeight="1">
      <c r="A39" s="43">
        <v>3</v>
      </c>
      <c r="B39" s="162">
        <v>69357.56242588913</v>
      </c>
      <c r="C39" s="31">
        <v>0.28554212270750096</v>
      </c>
      <c r="D39" s="113">
        <v>854826.9674108009</v>
      </c>
      <c r="E39" s="118">
        <v>0.2830953745769932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:38" s="29" customFormat="1" ht="15" customHeight="1">
      <c r="A40" s="43">
        <v>4</v>
      </c>
      <c r="B40" s="162">
        <v>71573.27891735798</v>
      </c>
      <c r="C40" s="31">
        <v>0.2946641328843735</v>
      </c>
      <c r="D40" s="113">
        <v>619897.8364539637</v>
      </c>
      <c r="E40" s="118">
        <v>0.20529325454243402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s="29" customFormat="1" ht="15" customHeight="1">
      <c r="A41" s="43" t="s">
        <v>90</v>
      </c>
      <c r="B41" s="162">
        <v>26672.037904991248</v>
      </c>
      <c r="C41" s="31">
        <v>0.10980764106962478</v>
      </c>
      <c r="D41" s="113">
        <v>150313.92904097267</v>
      </c>
      <c r="E41" s="118">
        <v>0.04977987320040187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7" s="20" customFormat="1" ht="12.75">
      <c r="A42" s="44" t="s">
        <v>55</v>
      </c>
      <c r="B42" s="45">
        <v>242897.83156419452</v>
      </c>
      <c r="C42" s="46">
        <v>1</v>
      </c>
      <c r="D42" s="45">
        <v>3019572.356800603</v>
      </c>
      <c r="E42" s="161">
        <v>1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4" s="50" customFormat="1" ht="12.75">
      <c r="A43" s="47" t="s">
        <v>273</v>
      </c>
      <c r="B43" s="48"/>
      <c r="C43" s="49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</sheetData>
  <sheetProtection selectLockedCells="1" selectUnlockedCells="1"/>
  <mergeCells count="11">
    <mergeCell ref="B36:E36"/>
    <mergeCell ref="B5:E5"/>
    <mergeCell ref="B10:E10"/>
    <mergeCell ref="B17:E17"/>
    <mergeCell ref="B25:E25"/>
    <mergeCell ref="B15:C15"/>
    <mergeCell ref="D15:E15"/>
    <mergeCell ref="A1:E1"/>
    <mergeCell ref="A3:A4"/>
    <mergeCell ref="B3:C3"/>
    <mergeCell ref="D3:E3"/>
  </mergeCells>
  <printOptions horizontalCentered="1"/>
  <pageMargins left="0" right="0" top="0.7874015748031497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H23"/>
  <sheetViews>
    <sheetView zoomScalePageLayoutView="0" workbookViewId="0" topLeftCell="A1">
      <selection activeCell="B7" sqref="B7:H7"/>
    </sheetView>
  </sheetViews>
  <sheetFormatPr defaultColWidth="9.140625" defaultRowHeight="12.75"/>
  <cols>
    <col min="1" max="1" width="30.7109375" style="23" customWidth="1"/>
    <col min="2" max="4" width="9.140625" style="23" bestFit="1" customWidth="1"/>
    <col min="5" max="5" width="1.57421875" style="23" customWidth="1"/>
    <col min="6" max="6" width="7.57421875" style="23" bestFit="1" customWidth="1"/>
    <col min="7" max="7" width="9.140625" style="23" customWidth="1"/>
    <col min="8" max="8" width="8.28125" style="23" bestFit="1" customWidth="1"/>
    <col min="9" max="16384" width="9.140625" style="23" customWidth="1"/>
  </cols>
  <sheetData>
    <row r="1" spans="1:8" s="20" customFormat="1" ht="30" customHeight="1">
      <c r="A1" s="219" t="s">
        <v>285</v>
      </c>
      <c r="B1" s="219"/>
      <c r="C1" s="219"/>
      <c r="D1" s="219"/>
      <c r="E1" s="219"/>
      <c r="F1" s="219"/>
      <c r="G1" s="219"/>
      <c r="H1" s="219"/>
    </row>
    <row r="2" spans="1:4" s="20" customFormat="1" ht="12.75" customHeight="1">
      <c r="A2" s="25"/>
      <c r="B2" s="25"/>
      <c r="C2" s="25"/>
      <c r="D2" s="51"/>
    </row>
    <row r="3" spans="1:8" s="20" customFormat="1" ht="19.5" customHeight="1">
      <c r="A3" s="227" t="s">
        <v>54</v>
      </c>
      <c r="B3" s="228" t="s">
        <v>55</v>
      </c>
      <c r="C3" s="229" t="s">
        <v>91</v>
      </c>
      <c r="D3" s="229"/>
      <c r="E3" s="58"/>
      <c r="F3" s="229" t="s">
        <v>92</v>
      </c>
      <c r="G3" s="229"/>
      <c r="H3" s="229"/>
    </row>
    <row r="4" spans="1:11" s="20" customFormat="1" ht="30" customHeight="1">
      <c r="A4" s="227"/>
      <c r="B4" s="228"/>
      <c r="C4" s="52" t="s">
        <v>68</v>
      </c>
      <c r="D4" s="52" t="s">
        <v>69</v>
      </c>
      <c r="E4" s="52"/>
      <c r="F4" s="52" t="s">
        <v>71</v>
      </c>
      <c r="G4" s="52" t="s">
        <v>72</v>
      </c>
      <c r="H4" s="52" t="s">
        <v>73</v>
      </c>
      <c r="K4" s="59"/>
    </row>
    <row r="5" spans="1:11" s="20" customFormat="1" ht="24.75" customHeight="1">
      <c r="A5" s="53"/>
      <c r="B5" s="224" t="s">
        <v>106</v>
      </c>
      <c r="C5" s="224"/>
      <c r="D5" s="224"/>
      <c r="E5" s="224"/>
      <c r="F5" s="224"/>
      <c r="G5" s="224"/>
      <c r="H5" s="224"/>
      <c r="K5" s="59"/>
    </row>
    <row r="6" spans="1:9" s="29" customFormat="1" ht="15" customHeight="1">
      <c r="A6" s="20"/>
      <c r="B6" s="230" t="s">
        <v>282</v>
      </c>
      <c r="C6" s="230"/>
      <c r="D6" s="230"/>
      <c r="E6" s="230"/>
      <c r="F6" s="230"/>
      <c r="G6" s="230"/>
      <c r="H6" s="230"/>
      <c r="I6" s="66"/>
    </row>
    <row r="7" spans="1:9" s="29" customFormat="1" ht="15" customHeight="1">
      <c r="A7" s="20"/>
      <c r="B7" s="223" t="s">
        <v>105</v>
      </c>
      <c r="C7" s="223"/>
      <c r="D7" s="223"/>
      <c r="E7" s="223"/>
      <c r="F7" s="223"/>
      <c r="G7" s="223"/>
      <c r="H7" s="223"/>
      <c r="I7" s="66"/>
    </row>
    <row r="8" spans="1:9" s="29" customFormat="1" ht="14.25" customHeight="1">
      <c r="A8" s="23" t="s">
        <v>98</v>
      </c>
      <c r="B8" s="60">
        <v>2233563.394610666</v>
      </c>
      <c r="C8" s="60">
        <v>1162890.2868183954</v>
      </c>
      <c r="D8" s="60">
        <v>1070673.1077922739</v>
      </c>
      <c r="E8" s="60"/>
      <c r="F8" s="60">
        <v>538970.0028921945</v>
      </c>
      <c r="G8" s="60">
        <v>1204385.6550147221</v>
      </c>
      <c r="H8" s="60">
        <v>490207.7367037504</v>
      </c>
      <c r="I8" s="66"/>
    </row>
    <row r="9" spans="1:10" s="50" customFormat="1" ht="14.25" customHeight="1">
      <c r="A9" s="23" t="s">
        <v>99</v>
      </c>
      <c r="B9" s="60">
        <v>109972.5941777853</v>
      </c>
      <c r="C9" s="60">
        <v>58386.93738750278</v>
      </c>
      <c r="D9" s="60">
        <v>51585.65679028255</v>
      </c>
      <c r="E9" s="60"/>
      <c r="F9" s="60">
        <v>22950.60247348589</v>
      </c>
      <c r="G9" s="60">
        <v>61437.88434529611</v>
      </c>
      <c r="H9" s="60">
        <v>25584.10735900333</v>
      </c>
      <c r="I9" s="49"/>
      <c r="J9" s="49"/>
    </row>
    <row r="10" spans="1:8" s="20" customFormat="1" ht="14.25" customHeight="1">
      <c r="A10" s="23" t="s">
        <v>100</v>
      </c>
      <c r="B10" s="60">
        <v>117162.57107892062</v>
      </c>
      <c r="C10" s="60">
        <v>78373.29471823938</v>
      </c>
      <c r="D10" s="60">
        <v>38789.27636068122</v>
      </c>
      <c r="E10" s="60"/>
      <c r="F10" s="60">
        <v>36829.24931061884</v>
      </c>
      <c r="G10" s="60">
        <v>64341.181740883396</v>
      </c>
      <c r="H10" s="60">
        <v>15992.140027418374</v>
      </c>
    </row>
    <row r="11" spans="1:8" s="20" customFormat="1" ht="14.25" customHeight="1">
      <c r="A11" s="23" t="s">
        <v>101</v>
      </c>
      <c r="B11" s="60">
        <v>715147.60236298</v>
      </c>
      <c r="C11" s="60">
        <v>235688.32270004938</v>
      </c>
      <c r="D11" s="60">
        <v>479459.27966293145</v>
      </c>
      <c r="E11" s="60"/>
      <c r="F11" s="60">
        <v>107775.53230042469</v>
      </c>
      <c r="G11" s="60">
        <v>251261.37819115358</v>
      </c>
      <c r="H11" s="60">
        <v>356110.69187140337</v>
      </c>
    </row>
    <row r="12" spans="1:8" s="20" customFormat="1" ht="14.25" customHeight="1">
      <c r="A12" s="55" t="s">
        <v>102</v>
      </c>
      <c r="B12" s="60">
        <v>20323.08821975613</v>
      </c>
      <c r="C12" s="60">
        <v>6789.92687066227</v>
      </c>
      <c r="D12" s="60">
        <v>13533.161349093863</v>
      </c>
      <c r="E12" s="60"/>
      <c r="F12" s="60">
        <v>13099.360013035404</v>
      </c>
      <c r="G12" s="60">
        <v>3791.90062051384</v>
      </c>
      <c r="H12" s="60">
        <v>3431.8275862068904</v>
      </c>
    </row>
    <row r="13" spans="1:8" s="20" customFormat="1" ht="14.25" customHeight="1">
      <c r="A13" s="23" t="s">
        <v>103</v>
      </c>
      <c r="B13" s="61">
        <v>105462.74954988768</v>
      </c>
      <c r="C13" s="61">
        <v>39553.23150514895</v>
      </c>
      <c r="D13" s="61">
        <v>65909.51804473872</v>
      </c>
      <c r="E13" s="61"/>
      <c r="F13" s="60">
        <v>56225.25301023971</v>
      </c>
      <c r="G13" s="60">
        <v>33069.00008742843</v>
      </c>
      <c r="H13" s="60">
        <v>16168.496452219526</v>
      </c>
    </row>
    <row r="14" spans="1:8" s="20" customFormat="1" ht="14.25" customHeight="1">
      <c r="A14" s="62" t="s">
        <v>55</v>
      </c>
      <c r="B14" s="67">
        <v>3301631.9999999963</v>
      </c>
      <c r="C14" s="67">
        <v>1581681.9999999981</v>
      </c>
      <c r="D14" s="67">
        <v>1719950.0000000019</v>
      </c>
      <c r="E14" s="67"/>
      <c r="F14" s="67">
        <v>775849.999999999</v>
      </c>
      <c r="G14" s="67">
        <v>1618286.9999999974</v>
      </c>
      <c r="H14" s="67">
        <v>907495.0000000019</v>
      </c>
    </row>
    <row r="15" spans="2:8" s="20" customFormat="1" ht="14.25" customHeight="1">
      <c r="B15" s="223" t="s">
        <v>97</v>
      </c>
      <c r="C15" s="223"/>
      <c r="D15" s="223"/>
      <c r="E15" s="223"/>
      <c r="F15" s="223"/>
      <c r="G15" s="223"/>
      <c r="H15" s="223"/>
    </row>
    <row r="16" spans="1:8" s="20" customFormat="1" ht="14.25" customHeight="1">
      <c r="A16" s="23" t="s">
        <v>98</v>
      </c>
      <c r="B16" s="54">
        <v>0.6765028309062514</v>
      </c>
      <c r="C16" s="54">
        <v>0.7352238230051279</v>
      </c>
      <c r="D16" s="54">
        <v>0.6225024609972806</v>
      </c>
      <c r="E16" s="54"/>
      <c r="F16" s="54">
        <v>0.6946832543561194</v>
      </c>
      <c r="G16" s="54">
        <v>0.7442348946847649</v>
      </c>
      <c r="H16" s="54">
        <v>0.5401767907302513</v>
      </c>
    </row>
    <row r="17" spans="1:8" s="20" customFormat="1" ht="14.25" customHeight="1">
      <c r="A17" s="23" t="s">
        <v>99</v>
      </c>
      <c r="B17" s="54">
        <v>0.03330855594378338</v>
      </c>
      <c r="C17" s="54">
        <v>0.03691446029448577</v>
      </c>
      <c r="D17" s="54">
        <v>0.029992532800536348</v>
      </c>
      <c r="E17" s="54"/>
      <c r="F17" s="54">
        <v>0.02958123667395234</v>
      </c>
      <c r="G17" s="54">
        <v>0.03796476418910626</v>
      </c>
      <c r="H17" s="54">
        <v>0.028192009166996268</v>
      </c>
    </row>
    <row r="18" spans="1:8" s="20" customFormat="1" ht="14.25" customHeight="1">
      <c r="A18" s="23" t="s">
        <v>100</v>
      </c>
      <c r="B18" s="54">
        <v>0.03548625984934746</v>
      </c>
      <c r="C18" s="54">
        <v>0.04955060164953479</v>
      </c>
      <c r="D18" s="54">
        <v>0.0225525604585489</v>
      </c>
      <c r="E18" s="54"/>
      <c r="F18" s="54">
        <v>0.04746954863777649</v>
      </c>
      <c r="G18" s="54">
        <v>0.03975882012330538</v>
      </c>
      <c r="H18" s="54">
        <v>0.01762228996018528</v>
      </c>
    </row>
    <row r="19" spans="1:8" s="20" customFormat="1" ht="14.25" customHeight="1">
      <c r="A19" s="23" t="s">
        <v>101</v>
      </c>
      <c r="B19" s="54">
        <v>0.21660427399630874</v>
      </c>
      <c r="C19" s="54">
        <v>0.14901119359014622</v>
      </c>
      <c r="D19" s="54">
        <v>0.27876349874294654</v>
      </c>
      <c r="E19" s="54"/>
      <c r="F19" s="54">
        <v>0.1389128469426111</v>
      </c>
      <c r="G19" s="54">
        <v>0.15526379325246634</v>
      </c>
      <c r="H19" s="54">
        <v>0.39241063793343506</v>
      </c>
    </row>
    <row r="20" spans="1:8" s="20" customFormat="1" ht="14.25" customHeight="1">
      <c r="A20" s="55" t="s">
        <v>102</v>
      </c>
      <c r="B20" s="54">
        <v>0.0061554674233094886</v>
      </c>
      <c r="C20" s="54">
        <v>0.004292852084465953</v>
      </c>
      <c r="D20" s="54">
        <v>0.007868345794409051</v>
      </c>
      <c r="E20" s="54"/>
      <c r="F20" s="54">
        <v>0.016883882210524486</v>
      </c>
      <c r="G20" s="54">
        <v>0.0023431570670183013</v>
      </c>
      <c r="H20" s="54">
        <v>0.0037816490296992086</v>
      </c>
    </row>
    <row r="21" spans="1:8" s="20" customFormat="1" ht="14.25" customHeight="1">
      <c r="A21" s="23" t="s">
        <v>103</v>
      </c>
      <c r="B21" s="54">
        <v>0.031942611880999394</v>
      </c>
      <c r="C21" s="54">
        <v>0.02500706937623934</v>
      </c>
      <c r="D21" s="54">
        <v>0.03832060120627847</v>
      </c>
      <c r="E21" s="54"/>
      <c r="F21" s="54">
        <v>0.07246923117901628</v>
      </c>
      <c r="G21" s="54">
        <v>0.020434570683338916</v>
      </c>
      <c r="H21" s="54">
        <v>0.017816623179432937</v>
      </c>
    </row>
    <row r="22" spans="1:8" ht="14.25" customHeight="1">
      <c r="A22" s="56" t="s">
        <v>55</v>
      </c>
      <c r="B22" s="57">
        <v>1</v>
      </c>
      <c r="C22" s="57">
        <v>1</v>
      </c>
      <c r="D22" s="57">
        <v>1</v>
      </c>
      <c r="E22" s="57"/>
      <c r="F22" s="57">
        <v>1</v>
      </c>
      <c r="G22" s="57">
        <v>1</v>
      </c>
      <c r="H22" s="57">
        <v>1</v>
      </c>
    </row>
    <row r="23" spans="1:34" s="50" customFormat="1" ht="12.75">
      <c r="A23" s="47" t="s">
        <v>273</v>
      </c>
      <c r="B23" s="48"/>
      <c r="C23" s="4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</sheetData>
  <sheetProtection selectLockedCells="1" selectUnlockedCells="1"/>
  <mergeCells count="9">
    <mergeCell ref="B6:H6"/>
    <mergeCell ref="B7:H7"/>
    <mergeCell ref="B15:H15"/>
    <mergeCell ref="A1:H1"/>
    <mergeCell ref="A3:A4"/>
    <mergeCell ref="B3:B4"/>
    <mergeCell ref="C3:D3"/>
    <mergeCell ref="F3:H3"/>
    <mergeCell ref="B5:H5"/>
  </mergeCells>
  <printOptions horizontalCentered="1"/>
  <pageMargins left="0" right="0" top="0.5902777777777778" bottom="0.39375" header="0.5118055555555555" footer="0.5118055555555555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T22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30.7109375" style="23" customWidth="1"/>
    <col min="2" max="2" width="6.7109375" style="23" customWidth="1"/>
    <col min="3" max="4" width="12.140625" style="23" bestFit="1" customWidth="1"/>
    <col min="5" max="5" width="10.28125" style="23" customWidth="1"/>
    <col min="6" max="6" width="10.140625" style="23" customWidth="1"/>
    <col min="7" max="7" width="7.00390625" style="23" bestFit="1" customWidth="1"/>
    <col min="8" max="8" width="7.8515625" style="23" bestFit="1" customWidth="1"/>
    <col min="9" max="9" width="7.00390625" style="23" bestFit="1" customWidth="1"/>
    <col min="10" max="10" width="1.57421875" style="23" customWidth="1"/>
    <col min="11" max="11" width="7.140625" style="23" customWidth="1"/>
    <col min="12" max="12" width="12.140625" style="23" customWidth="1"/>
    <col min="13" max="13" width="12.140625" style="23" bestFit="1" customWidth="1"/>
    <col min="14" max="14" width="10.421875" style="23" bestFit="1" customWidth="1"/>
    <col min="15" max="15" width="10.140625" style="23" customWidth="1"/>
    <col min="16" max="16" width="7.00390625" style="23" bestFit="1" customWidth="1"/>
    <col min="17" max="17" width="9.00390625" style="23" bestFit="1" customWidth="1"/>
    <col min="18" max="18" width="7.00390625" style="23" bestFit="1" customWidth="1"/>
    <col min="19" max="251" width="9.140625" style="23" customWidth="1"/>
  </cols>
  <sheetData>
    <row r="1" spans="1:18" s="20" customFormat="1" ht="19.5" customHeight="1">
      <c r="A1" s="219" t="s">
        <v>287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1:6" s="20" customFormat="1" ht="12.75" customHeight="1">
      <c r="A2" s="25"/>
      <c r="B2" s="25"/>
      <c r="C2" s="25"/>
      <c r="D2" s="25"/>
      <c r="E2" s="25"/>
      <c r="F2" s="25"/>
    </row>
    <row r="3" spans="1:254" s="20" customFormat="1" ht="27.75" customHeight="1">
      <c r="A3" s="227" t="s">
        <v>54</v>
      </c>
      <c r="B3" s="228" t="s">
        <v>55</v>
      </c>
      <c r="C3" s="222" t="s">
        <v>56</v>
      </c>
      <c r="D3" s="222"/>
      <c r="E3" s="222"/>
      <c r="F3" s="222"/>
      <c r="G3" s="232" t="s">
        <v>57</v>
      </c>
      <c r="H3" s="232"/>
      <c r="I3" s="232"/>
      <c r="K3" s="228" t="s">
        <v>55</v>
      </c>
      <c r="L3" s="222" t="s">
        <v>56</v>
      </c>
      <c r="M3" s="222"/>
      <c r="N3" s="222"/>
      <c r="O3" s="222"/>
      <c r="P3" s="232" t="s">
        <v>57</v>
      </c>
      <c r="Q3" s="232"/>
      <c r="R3" s="232"/>
      <c r="IR3"/>
      <c r="IS3"/>
      <c r="IT3"/>
    </row>
    <row r="4" spans="1:254" s="20" customFormat="1" ht="48" customHeight="1">
      <c r="A4" s="227"/>
      <c r="B4" s="228"/>
      <c r="C4" s="52" t="s">
        <v>58</v>
      </c>
      <c r="D4" s="52" t="s">
        <v>59</v>
      </c>
      <c r="E4" s="52" t="s">
        <v>60</v>
      </c>
      <c r="F4" s="52" t="s">
        <v>61</v>
      </c>
      <c r="G4" s="52" t="s">
        <v>62</v>
      </c>
      <c r="H4" s="52" t="s">
        <v>63</v>
      </c>
      <c r="I4" s="52" t="s">
        <v>64</v>
      </c>
      <c r="J4" s="68"/>
      <c r="K4" s="228"/>
      <c r="L4" s="52" t="s">
        <v>58</v>
      </c>
      <c r="M4" s="52" t="s">
        <v>59</v>
      </c>
      <c r="N4" s="52" t="s">
        <v>60</v>
      </c>
      <c r="O4" s="52" t="s">
        <v>61</v>
      </c>
      <c r="P4" s="52" t="s">
        <v>62</v>
      </c>
      <c r="Q4" s="52" t="s">
        <v>63</v>
      </c>
      <c r="R4" s="52" t="s">
        <v>64</v>
      </c>
      <c r="IR4"/>
      <c r="IS4"/>
      <c r="IT4"/>
    </row>
    <row r="5" spans="1:18" s="20" customFormat="1" ht="30" customHeight="1">
      <c r="A5" s="53"/>
      <c r="B5" s="224" t="s">
        <v>107</v>
      </c>
      <c r="C5" s="224"/>
      <c r="D5" s="224"/>
      <c r="E5" s="224"/>
      <c r="F5" s="224"/>
      <c r="G5" s="224"/>
      <c r="H5" s="224"/>
      <c r="I5" s="224"/>
      <c r="J5" s="59"/>
      <c r="K5" s="224" t="s">
        <v>108</v>
      </c>
      <c r="L5" s="224"/>
      <c r="M5" s="224"/>
      <c r="N5" s="224"/>
      <c r="O5" s="224"/>
      <c r="P5" s="224"/>
      <c r="Q5" s="224"/>
      <c r="R5" s="224"/>
    </row>
    <row r="6" spans="1:18" s="35" customFormat="1" ht="15" customHeight="1">
      <c r="A6" s="53"/>
      <c r="B6" s="225" t="s">
        <v>95</v>
      </c>
      <c r="C6" s="225"/>
      <c r="D6" s="225"/>
      <c r="E6" s="225"/>
      <c r="F6" s="225"/>
      <c r="G6" s="225"/>
      <c r="H6" s="225"/>
      <c r="I6" s="225"/>
      <c r="K6" s="226" t="s">
        <v>282</v>
      </c>
      <c r="L6" s="226"/>
      <c r="M6" s="226"/>
      <c r="N6" s="226"/>
      <c r="O6" s="226"/>
      <c r="P6" s="226"/>
      <c r="Q6" s="226"/>
      <c r="R6" s="226"/>
    </row>
    <row r="7" spans="2:251" ht="12.75" customHeight="1">
      <c r="B7" s="231" t="s">
        <v>97</v>
      </c>
      <c r="C7" s="231"/>
      <c r="D7" s="231"/>
      <c r="E7" s="231"/>
      <c r="F7" s="231"/>
      <c r="G7" s="231"/>
      <c r="H7" s="231"/>
      <c r="I7" s="231"/>
      <c r="K7" s="231" t="s">
        <v>97</v>
      </c>
      <c r="L7" s="231"/>
      <c r="M7" s="231"/>
      <c r="N7" s="231"/>
      <c r="O7" s="231"/>
      <c r="P7" s="231"/>
      <c r="Q7" s="231"/>
      <c r="R7" s="231"/>
      <c r="IQ7"/>
    </row>
    <row r="8" spans="1:251" ht="14.25" customHeight="1">
      <c r="A8" s="23" t="s">
        <v>98</v>
      </c>
      <c r="B8" s="54">
        <v>0.6703058053520016</v>
      </c>
      <c r="C8" s="54">
        <v>0.627489784926158</v>
      </c>
      <c r="D8" s="54">
        <v>0.689641954278535</v>
      </c>
      <c r="E8" s="54">
        <v>0.7357366360172614</v>
      </c>
      <c r="F8" s="54">
        <v>0.7236859138715674</v>
      </c>
      <c r="G8" s="54">
        <v>0.725795946490771</v>
      </c>
      <c r="H8" s="54">
        <v>0.7028853813634532</v>
      </c>
      <c r="I8" s="54">
        <v>0.609357591056843</v>
      </c>
      <c r="K8" s="54">
        <v>0.6765028309062514</v>
      </c>
      <c r="L8" s="54">
        <v>0.6373575439088374</v>
      </c>
      <c r="M8" s="54">
        <v>0.7036379850827322</v>
      </c>
      <c r="N8" s="54">
        <v>0.7298924730427941</v>
      </c>
      <c r="O8" s="54">
        <v>0.7104496203677593</v>
      </c>
      <c r="P8" s="54">
        <v>0.7205279172939306</v>
      </c>
      <c r="Q8" s="54">
        <v>0.7110229453780852</v>
      </c>
      <c r="R8" s="54">
        <v>0.6193162135996794</v>
      </c>
      <c r="IQ8"/>
    </row>
    <row r="9" spans="1:251" ht="14.25" customHeight="1">
      <c r="A9" s="23" t="s">
        <v>99</v>
      </c>
      <c r="B9" s="54">
        <v>0.033266263587386664</v>
      </c>
      <c r="C9" s="54">
        <v>0.02974038178969458</v>
      </c>
      <c r="D9" s="54">
        <v>0.04892091570703859</v>
      </c>
      <c r="E9" s="54">
        <v>0.012521530234376448</v>
      </c>
      <c r="F9" s="54">
        <v>0.01804749283931613</v>
      </c>
      <c r="G9" s="54">
        <v>0.022735826981484564</v>
      </c>
      <c r="H9" s="54">
        <v>0.02348694657185574</v>
      </c>
      <c r="I9" s="54">
        <v>0.04849517403152353</v>
      </c>
      <c r="K9" s="54">
        <v>0.03330855594378338</v>
      </c>
      <c r="L9" s="54">
        <v>0.029897583813990502</v>
      </c>
      <c r="M9" s="54">
        <v>0.0474504727933246</v>
      </c>
      <c r="N9" s="54">
        <v>0.01051341715947042</v>
      </c>
      <c r="O9" s="54">
        <v>0.02067050823589969</v>
      </c>
      <c r="P9" s="54">
        <v>0.01377549284813581</v>
      </c>
      <c r="Q9" s="54">
        <v>0.026865019317660728</v>
      </c>
      <c r="R9" s="54">
        <v>0.04964586330422693</v>
      </c>
      <c r="IQ9"/>
    </row>
    <row r="10" spans="1:251" ht="14.25" customHeight="1">
      <c r="A10" s="23" t="s">
        <v>100</v>
      </c>
      <c r="B10" s="54">
        <v>0.03627891961027342</v>
      </c>
      <c r="C10" s="54">
        <v>0.05065692226061348</v>
      </c>
      <c r="D10" s="54">
        <v>0.031233081444556922</v>
      </c>
      <c r="E10" s="54">
        <v>0.008916039979859697</v>
      </c>
      <c r="F10" s="54">
        <v>0.01673839636179967</v>
      </c>
      <c r="G10" s="54">
        <v>0.011408241199848162</v>
      </c>
      <c r="H10" s="54">
        <v>0.029041579283575415</v>
      </c>
      <c r="I10" s="54">
        <v>0.05609585292834793</v>
      </c>
      <c r="K10" s="54">
        <v>0.03548625984934746</v>
      </c>
      <c r="L10" s="54">
        <v>0.04918387661942277</v>
      </c>
      <c r="M10" s="54">
        <v>0.031405450919118894</v>
      </c>
      <c r="N10" s="54">
        <v>0.009917438779020606</v>
      </c>
      <c r="O10" s="54">
        <v>0.0155809272637571</v>
      </c>
      <c r="P10" s="54">
        <v>0.010026876550703495</v>
      </c>
      <c r="Q10" s="54">
        <v>0.02873322513883098</v>
      </c>
      <c r="R10" s="54">
        <v>0.05510461644173989</v>
      </c>
      <c r="IQ10"/>
    </row>
    <row r="11" spans="1:251" ht="14.25" customHeight="1">
      <c r="A11" s="23" t="s">
        <v>101</v>
      </c>
      <c r="B11" s="54">
        <v>0.18466580560116025</v>
      </c>
      <c r="C11" s="54">
        <v>0.19750124443807135</v>
      </c>
      <c r="D11" s="54">
        <v>0.16529355941942997</v>
      </c>
      <c r="E11" s="54">
        <v>0.19122359530106908</v>
      </c>
      <c r="F11" s="54">
        <v>0.18745798338749917</v>
      </c>
      <c r="G11" s="54">
        <v>0.17554665581714932</v>
      </c>
      <c r="H11" s="54">
        <v>0.17080100600372158</v>
      </c>
      <c r="I11" s="54">
        <v>0.2033489258869677</v>
      </c>
      <c r="K11" s="54">
        <v>0.21660427399630874</v>
      </c>
      <c r="L11" s="54">
        <v>0.23282684546036425</v>
      </c>
      <c r="M11" s="54">
        <v>0.19153558886521363</v>
      </c>
      <c r="N11" s="54">
        <v>0.22370259103344944</v>
      </c>
      <c r="O11" s="54">
        <v>0.22128864616826607</v>
      </c>
      <c r="P11" s="54">
        <v>0.2259544356717031</v>
      </c>
      <c r="Q11" s="54">
        <v>0.1949583849378953</v>
      </c>
      <c r="R11" s="54">
        <v>0.23396826044063695</v>
      </c>
      <c r="IQ11"/>
    </row>
    <row r="12" spans="1:251" ht="14.25" customHeight="1">
      <c r="A12" s="55" t="s">
        <v>102</v>
      </c>
      <c r="B12" s="54">
        <v>0.015824299417878693</v>
      </c>
      <c r="C12" s="54">
        <v>0.021616836167363436</v>
      </c>
      <c r="D12" s="54">
        <v>0.013553372690073567</v>
      </c>
      <c r="E12" s="54">
        <v>0.014857806044304664</v>
      </c>
      <c r="F12" s="54">
        <v>0.006846130185839945</v>
      </c>
      <c r="G12" s="54">
        <v>0.016608203000058767</v>
      </c>
      <c r="H12" s="54">
        <v>0.01793643351234513</v>
      </c>
      <c r="I12" s="54">
        <v>0.013281073351063506</v>
      </c>
      <c r="K12" s="54">
        <v>0.0061554674233094886</v>
      </c>
      <c r="L12" s="54">
        <v>0.009617819536160492</v>
      </c>
      <c r="M12" s="54">
        <v>0.004378348809300421</v>
      </c>
      <c r="N12" s="54">
        <v>0.006608634641465154</v>
      </c>
      <c r="O12" s="54">
        <v>0.001336910508385344</v>
      </c>
      <c r="P12" s="54">
        <v>0.0009843963422665606</v>
      </c>
      <c r="Q12" s="54">
        <v>0.00978150559294407</v>
      </c>
      <c r="R12" s="54">
        <v>0.005050748350711907</v>
      </c>
      <c r="IQ12"/>
    </row>
    <row r="13" spans="1:251" ht="14.25" customHeight="1">
      <c r="A13" s="23" t="s">
        <v>103</v>
      </c>
      <c r="B13" s="54">
        <v>0.059658906431299494</v>
      </c>
      <c r="C13" s="54">
        <v>0.07299483041809898</v>
      </c>
      <c r="D13" s="54">
        <v>0.05135711646036575</v>
      </c>
      <c r="E13" s="54">
        <v>0.03674439242312902</v>
      </c>
      <c r="F13" s="54">
        <v>0.04722408335397758</v>
      </c>
      <c r="G13" s="54">
        <v>0.04790512651068815</v>
      </c>
      <c r="H13" s="54">
        <v>0.055848653265048835</v>
      </c>
      <c r="I13" s="54">
        <v>0.06942138274525445</v>
      </c>
      <c r="K13" s="54">
        <v>0.031942611880999394</v>
      </c>
      <c r="L13" s="54">
        <v>0.04111633066122448</v>
      </c>
      <c r="M13" s="54">
        <v>0.0215921535303102</v>
      </c>
      <c r="N13" s="54">
        <v>0.019365445343800046</v>
      </c>
      <c r="O13" s="54">
        <v>0.03067338745593233</v>
      </c>
      <c r="P13" s="54">
        <v>0.028730881293260575</v>
      </c>
      <c r="Q13" s="54">
        <v>0.028638919634583433</v>
      </c>
      <c r="R13" s="54">
        <v>0.03691429786300502</v>
      </c>
      <c r="IQ13"/>
    </row>
    <row r="14" spans="1:251" ht="14.25" customHeight="1">
      <c r="A14" s="56" t="s">
        <v>55</v>
      </c>
      <c r="B14" s="57">
        <v>1</v>
      </c>
      <c r="C14" s="57">
        <v>0.9999999999999999</v>
      </c>
      <c r="D14" s="57">
        <v>0.9999999999999999</v>
      </c>
      <c r="E14" s="57">
        <v>1.0000000000000002</v>
      </c>
      <c r="F14" s="57">
        <v>0.9999999999999999</v>
      </c>
      <c r="G14" s="57">
        <v>0.9999999999999999</v>
      </c>
      <c r="H14" s="57">
        <v>1</v>
      </c>
      <c r="I14" s="57">
        <v>1</v>
      </c>
      <c r="J14" s="57"/>
      <c r="K14" s="57">
        <v>1</v>
      </c>
      <c r="L14" s="57">
        <v>0.9999999999999999</v>
      </c>
      <c r="M14" s="57">
        <v>0.9999999999999999</v>
      </c>
      <c r="N14" s="57">
        <v>0.9999999999999998</v>
      </c>
      <c r="O14" s="57">
        <v>0.9999999999999998</v>
      </c>
      <c r="P14" s="57">
        <v>1.0000000000000002</v>
      </c>
      <c r="Q14" s="57">
        <v>0.9999999999999998</v>
      </c>
      <c r="R14" s="57">
        <v>1</v>
      </c>
      <c r="IQ14"/>
    </row>
    <row r="15" spans="1:34" s="50" customFormat="1" ht="12.75">
      <c r="A15" s="47" t="s">
        <v>273</v>
      </c>
      <c r="B15" s="48"/>
      <c r="C15" s="49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2:18" ht="12.7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2:18" ht="12.7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2:18" ht="12.7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2:18" ht="12.7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2:18" ht="12.7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2:18" ht="12.7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2:18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</sheetData>
  <sheetProtection selectLockedCells="1" selectUnlockedCells="1"/>
  <mergeCells count="14">
    <mergeCell ref="A1:R1"/>
    <mergeCell ref="A3:A4"/>
    <mergeCell ref="B3:B4"/>
    <mergeCell ref="C3:F3"/>
    <mergeCell ref="G3:I3"/>
    <mergeCell ref="K3:K4"/>
    <mergeCell ref="L3:O3"/>
    <mergeCell ref="P3:R3"/>
    <mergeCell ref="B7:I7"/>
    <mergeCell ref="K7:R7"/>
    <mergeCell ref="B5:I5"/>
    <mergeCell ref="K5:R5"/>
    <mergeCell ref="B6:I6"/>
    <mergeCell ref="K6:R6"/>
  </mergeCells>
  <printOptions horizontalCentered="1"/>
  <pageMargins left="0" right="0" top="0.39375" bottom="0.39375" header="0.5118055555555555" footer="0.5118055555555555"/>
  <pageSetup fitToHeight="1" fitToWidth="1" horizontalDpi="300" verticalDpi="3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IV23"/>
  <sheetViews>
    <sheetView zoomScalePageLayoutView="0" workbookViewId="0" topLeftCell="A1">
      <selection activeCell="A2" sqref="A1:A16384"/>
    </sheetView>
  </sheetViews>
  <sheetFormatPr defaultColWidth="9.140625" defaultRowHeight="12.75"/>
  <cols>
    <col min="1" max="1" width="30.7109375" style="23" customWidth="1"/>
    <col min="2" max="2" width="9.140625" style="23" bestFit="1" customWidth="1"/>
    <col min="3" max="3" width="12.140625" style="23" bestFit="1" customWidth="1"/>
    <col min="4" max="4" width="11.8515625" style="23" customWidth="1"/>
    <col min="5" max="5" width="10.28125" style="23" customWidth="1"/>
    <col min="6" max="6" width="10.421875" style="23" customWidth="1"/>
    <col min="7" max="7" width="1.57421875" style="23" customWidth="1"/>
    <col min="8" max="8" width="7.57421875" style="23" bestFit="1" customWidth="1"/>
    <col min="9" max="10" width="9.140625" style="23" bestFit="1" customWidth="1"/>
    <col min="11" max="254" width="9.140625" style="23" customWidth="1"/>
  </cols>
  <sheetData>
    <row r="1" spans="1:10" ht="30" customHeight="1">
      <c r="A1" s="233" t="s">
        <v>204</v>
      </c>
      <c r="B1" s="233"/>
      <c r="C1" s="233"/>
      <c r="D1" s="233"/>
      <c r="E1" s="233"/>
      <c r="F1" s="233"/>
      <c r="G1" s="233"/>
      <c r="H1" s="233"/>
      <c r="I1" s="233"/>
      <c r="J1" s="233"/>
    </row>
    <row r="2" ht="15" customHeight="1"/>
    <row r="3" spans="1:256" s="20" customFormat="1" ht="19.5" customHeight="1">
      <c r="A3" s="227" t="s">
        <v>54</v>
      </c>
      <c r="B3" s="228" t="s">
        <v>55</v>
      </c>
      <c r="C3" s="222" t="s">
        <v>56</v>
      </c>
      <c r="D3" s="222"/>
      <c r="E3" s="222"/>
      <c r="F3" s="222"/>
      <c r="G3" s="27"/>
      <c r="H3" s="222" t="s">
        <v>57</v>
      </c>
      <c r="I3" s="222"/>
      <c r="J3" s="222"/>
      <c r="IQ3"/>
      <c r="IR3"/>
      <c r="IS3"/>
      <c r="IT3"/>
      <c r="IU3"/>
      <c r="IV3"/>
    </row>
    <row r="4" spans="1:256" s="20" customFormat="1" ht="48" customHeight="1">
      <c r="A4" s="227"/>
      <c r="B4" s="228"/>
      <c r="C4" s="52" t="s">
        <v>58</v>
      </c>
      <c r="D4" s="52" t="s">
        <v>59</v>
      </c>
      <c r="E4" s="52" t="s">
        <v>60</v>
      </c>
      <c r="F4" s="52" t="s">
        <v>61</v>
      </c>
      <c r="G4" s="52"/>
      <c r="H4" s="52" t="s">
        <v>62</v>
      </c>
      <c r="I4" s="52" t="s">
        <v>63</v>
      </c>
      <c r="J4" s="52" t="s">
        <v>64</v>
      </c>
      <c r="IQ4"/>
      <c r="IR4"/>
      <c r="IS4"/>
      <c r="IT4"/>
      <c r="IU4"/>
      <c r="IV4"/>
    </row>
    <row r="5" spans="1:11" s="20" customFormat="1" ht="24.75" customHeight="1">
      <c r="A5" s="53"/>
      <c r="B5" s="224" t="s">
        <v>274</v>
      </c>
      <c r="C5" s="224"/>
      <c r="D5" s="224"/>
      <c r="E5" s="224"/>
      <c r="F5" s="224"/>
      <c r="G5" s="224"/>
      <c r="H5" s="224"/>
      <c r="I5" s="224"/>
      <c r="J5" s="224"/>
      <c r="K5" s="59"/>
    </row>
    <row r="6" spans="1:10" s="35" customFormat="1" ht="15" customHeight="1">
      <c r="A6" s="53"/>
      <c r="B6" s="230" t="s">
        <v>95</v>
      </c>
      <c r="C6" s="230"/>
      <c r="D6" s="230"/>
      <c r="E6" s="230"/>
      <c r="F6" s="230"/>
      <c r="G6" s="230"/>
      <c r="H6" s="230"/>
      <c r="I6" s="230"/>
      <c r="J6" s="230"/>
    </row>
    <row r="7" spans="2:254" ht="12.75" customHeight="1">
      <c r="B7" s="231" t="s">
        <v>105</v>
      </c>
      <c r="C7" s="231"/>
      <c r="D7" s="231"/>
      <c r="E7" s="231"/>
      <c r="F7" s="231"/>
      <c r="G7" s="231"/>
      <c r="H7" s="231"/>
      <c r="I7" s="231"/>
      <c r="J7" s="231"/>
      <c r="IS7"/>
      <c r="IT7"/>
    </row>
    <row r="8" spans="1:254" ht="14.25" customHeight="1">
      <c r="A8" s="23" t="s">
        <v>98</v>
      </c>
      <c r="B8" s="60">
        <v>2213103.0967359357</v>
      </c>
      <c r="C8" s="60">
        <v>914592.0886110553</v>
      </c>
      <c r="D8" s="60">
        <v>753761.414977584</v>
      </c>
      <c r="E8" s="60">
        <v>71891.76965179043</v>
      </c>
      <c r="F8" s="60">
        <v>472857.8234955095</v>
      </c>
      <c r="G8" s="60"/>
      <c r="H8" s="60">
        <v>476116.3345303726</v>
      </c>
      <c r="I8" s="60">
        <v>938249.3628545296</v>
      </c>
      <c r="J8" s="60">
        <v>798737.3993510352</v>
      </c>
      <c r="IS8"/>
      <c r="IT8"/>
    </row>
    <row r="9" spans="1:254" ht="14.25" customHeight="1">
      <c r="A9" s="23" t="s">
        <v>99</v>
      </c>
      <c r="B9" s="60">
        <v>109832.96038055042</v>
      </c>
      <c r="C9" s="60">
        <v>43347.82581413313</v>
      </c>
      <c r="D9" s="60">
        <v>53469.33784490066</v>
      </c>
      <c r="E9" s="60">
        <v>1223.528805321856</v>
      </c>
      <c r="F9" s="60">
        <v>11792.267916194827</v>
      </c>
      <c r="G9" s="60"/>
      <c r="H9" s="60">
        <v>14914.520613237983</v>
      </c>
      <c r="I9" s="60">
        <v>31351.64457922788</v>
      </c>
      <c r="J9" s="60">
        <v>63566.79518808462</v>
      </c>
      <c r="IS9"/>
      <c r="IT9"/>
    </row>
    <row r="10" spans="1:254" ht="14.25" customHeight="1">
      <c r="A10" s="23" t="s">
        <v>100</v>
      </c>
      <c r="B10" s="60">
        <v>119779.64191070604</v>
      </c>
      <c r="C10" s="60">
        <v>73834.54112865667</v>
      </c>
      <c r="D10" s="60">
        <v>34136.9771918647</v>
      </c>
      <c r="E10" s="60">
        <v>871.2219305920075</v>
      </c>
      <c r="F10" s="60">
        <v>10936.901659592619</v>
      </c>
      <c r="G10" s="60"/>
      <c r="H10" s="60">
        <v>7483.7149611707755</v>
      </c>
      <c r="I10" s="60">
        <v>38766.268272997724</v>
      </c>
      <c r="J10" s="60">
        <v>73529.6586765375</v>
      </c>
      <c r="IS10"/>
      <c r="IT10"/>
    </row>
    <row r="11" spans="1:254" ht="14.25" customHeight="1">
      <c r="A11" s="23" t="s">
        <v>101</v>
      </c>
      <c r="B11" s="60">
        <v>609698.5330785688</v>
      </c>
      <c r="C11" s="60">
        <v>287866.1613195103</v>
      </c>
      <c r="D11" s="60">
        <v>180661.728106452</v>
      </c>
      <c r="E11" s="60">
        <v>18685.2223912486</v>
      </c>
      <c r="F11" s="60">
        <v>122485.42126135863</v>
      </c>
      <c r="G11" s="60"/>
      <c r="H11" s="60">
        <v>115157.2018428031</v>
      </c>
      <c r="I11" s="60">
        <v>227994.40606809146</v>
      </c>
      <c r="J11" s="60">
        <v>266546.92516767496</v>
      </c>
      <c r="IS11"/>
      <c r="IT11"/>
    </row>
    <row r="12" spans="1:254" ht="14.25" customHeight="1">
      <c r="A12" s="55" t="s">
        <v>102</v>
      </c>
      <c r="B12" s="60">
        <v>52246.01333564957</v>
      </c>
      <c r="C12" s="60">
        <v>31507.425004215</v>
      </c>
      <c r="D12" s="60">
        <v>14813.4975159332</v>
      </c>
      <c r="E12" s="60">
        <v>1451.815659813181</v>
      </c>
      <c r="F12" s="60">
        <v>4473.275155688188</v>
      </c>
      <c r="G12" s="60"/>
      <c r="H12" s="60">
        <v>10894.848302414523</v>
      </c>
      <c r="I12" s="60">
        <v>23942.520019687912</v>
      </c>
      <c r="J12" s="60">
        <v>17408.645013547135</v>
      </c>
      <c r="IS12"/>
      <c r="IT12"/>
    </row>
    <row r="13" spans="1:254" ht="14.25" customHeight="1">
      <c r="A13" s="23" t="s">
        <v>103</v>
      </c>
      <c r="B13" s="60">
        <v>196971.75455858384</v>
      </c>
      <c r="C13" s="61">
        <v>106392.95812242616</v>
      </c>
      <c r="D13" s="61">
        <v>56132.04436326842</v>
      </c>
      <c r="E13" s="61">
        <v>3590.4415612336165</v>
      </c>
      <c r="F13" s="61">
        <v>30856.310511655633</v>
      </c>
      <c r="G13" s="61"/>
      <c r="H13" s="61">
        <v>31425.379749999258</v>
      </c>
      <c r="I13" s="61">
        <v>74549.79820546339</v>
      </c>
      <c r="J13" s="61">
        <v>90996.57660312112</v>
      </c>
      <c r="IS13"/>
      <c r="IT13"/>
    </row>
    <row r="14" spans="1:254" ht="14.25" customHeight="1">
      <c r="A14" s="62" t="s">
        <v>55</v>
      </c>
      <c r="B14" s="63">
        <v>3301631.999999994</v>
      </c>
      <c r="C14" s="63">
        <v>1457540.9999999967</v>
      </c>
      <c r="D14" s="63">
        <v>1092975.0000000033</v>
      </c>
      <c r="E14" s="63">
        <v>97713.99999999967</v>
      </c>
      <c r="F14" s="63">
        <v>653401.9999999994</v>
      </c>
      <c r="G14" s="63"/>
      <c r="H14" s="63">
        <v>655991.9999999983</v>
      </c>
      <c r="I14" s="63">
        <v>1334853.9999999981</v>
      </c>
      <c r="J14" s="63">
        <v>1310786.0000000005</v>
      </c>
      <c r="IS14"/>
      <c r="IT14"/>
    </row>
    <row r="15" spans="2:254" ht="14.25" customHeight="1">
      <c r="B15" s="231" t="s">
        <v>97</v>
      </c>
      <c r="C15" s="231"/>
      <c r="D15" s="231"/>
      <c r="E15" s="231"/>
      <c r="F15" s="231"/>
      <c r="G15" s="231"/>
      <c r="H15" s="231"/>
      <c r="I15" s="231"/>
      <c r="J15" s="231"/>
      <c r="IS15"/>
      <c r="IT15"/>
    </row>
    <row r="16" spans="1:254" ht="14.25" customHeight="1">
      <c r="A16" s="23" t="s">
        <v>98</v>
      </c>
      <c r="B16" s="54">
        <v>0.6703058053520016</v>
      </c>
      <c r="C16" s="54">
        <v>0.627489784926158</v>
      </c>
      <c r="D16" s="54">
        <v>0.689641954278535</v>
      </c>
      <c r="E16" s="54">
        <v>0.7357366360172614</v>
      </c>
      <c r="F16" s="54">
        <v>0.7236859138715674</v>
      </c>
      <c r="G16" s="54"/>
      <c r="H16" s="54">
        <v>0.725795946490771</v>
      </c>
      <c r="I16" s="54">
        <v>0.7028853813634532</v>
      </c>
      <c r="J16" s="54">
        <v>0.609357591056843</v>
      </c>
      <c r="K16"/>
      <c r="L16"/>
      <c r="M16"/>
      <c r="N16"/>
      <c r="O16"/>
      <c r="P16"/>
      <c r="Q16"/>
      <c r="R16"/>
      <c r="IS16"/>
      <c r="IT16"/>
    </row>
    <row r="17" spans="1:254" ht="14.25" customHeight="1">
      <c r="A17" s="23" t="s">
        <v>99</v>
      </c>
      <c r="B17" s="54">
        <v>0.033266263587386664</v>
      </c>
      <c r="C17" s="54">
        <v>0.02974038178969458</v>
      </c>
      <c r="D17" s="54">
        <v>0.04892091570703859</v>
      </c>
      <c r="E17" s="54">
        <v>0.012521530234376448</v>
      </c>
      <c r="F17" s="54">
        <v>0.01804749283931613</v>
      </c>
      <c r="G17" s="54"/>
      <c r="H17" s="54">
        <v>0.022735826981484564</v>
      </c>
      <c r="I17" s="54">
        <v>0.02348694657185574</v>
      </c>
      <c r="J17" s="54">
        <v>0.04849517403152353</v>
      </c>
      <c r="K17"/>
      <c r="L17"/>
      <c r="M17"/>
      <c r="N17"/>
      <c r="O17"/>
      <c r="P17"/>
      <c r="Q17"/>
      <c r="R17"/>
      <c r="IS17"/>
      <c r="IT17"/>
    </row>
    <row r="18" spans="1:254" ht="14.25" customHeight="1">
      <c r="A18" s="23" t="s">
        <v>100</v>
      </c>
      <c r="B18" s="54">
        <v>0.03627891961027342</v>
      </c>
      <c r="C18" s="54">
        <v>0.05065692226061348</v>
      </c>
      <c r="D18" s="54">
        <v>0.031233081444556922</v>
      </c>
      <c r="E18" s="54">
        <v>0.008916039979859697</v>
      </c>
      <c r="F18" s="54">
        <v>0.01673839636179967</v>
      </c>
      <c r="G18" s="54"/>
      <c r="H18" s="54">
        <v>0.011408241199848162</v>
      </c>
      <c r="I18" s="54">
        <v>0.029041579283575415</v>
      </c>
      <c r="J18" s="54">
        <v>0.05609585292834793</v>
      </c>
      <c r="K18"/>
      <c r="L18"/>
      <c r="M18"/>
      <c r="N18"/>
      <c r="O18"/>
      <c r="P18"/>
      <c r="Q18"/>
      <c r="R18"/>
      <c r="IS18"/>
      <c r="IT18"/>
    </row>
    <row r="19" spans="1:254" ht="14.25" customHeight="1">
      <c r="A19" s="23" t="s">
        <v>101</v>
      </c>
      <c r="B19" s="54">
        <v>0.18466580560116025</v>
      </c>
      <c r="C19" s="54">
        <v>0.19750124443807135</v>
      </c>
      <c r="D19" s="54">
        <v>0.16529355941942997</v>
      </c>
      <c r="E19" s="54">
        <v>0.19122359530106908</v>
      </c>
      <c r="F19" s="54">
        <v>0.18745798338749917</v>
      </c>
      <c r="G19" s="54"/>
      <c r="H19" s="54">
        <v>0.17554665581714932</v>
      </c>
      <c r="I19" s="54">
        <v>0.17080100600372158</v>
      </c>
      <c r="J19" s="54">
        <v>0.2033489258869677</v>
      </c>
      <c r="K19"/>
      <c r="L19"/>
      <c r="M19"/>
      <c r="N19"/>
      <c r="O19"/>
      <c r="P19"/>
      <c r="Q19"/>
      <c r="R19"/>
      <c r="IS19"/>
      <c r="IT19"/>
    </row>
    <row r="20" spans="1:254" ht="14.25" customHeight="1">
      <c r="A20" s="55" t="s">
        <v>102</v>
      </c>
      <c r="B20" s="54">
        <v>0.015824299417878693</v>
      </c>
      <c r="C20" s="54">
        <v>0.021616836167363436</v>
      </c>
      <c r="D20" s="54">
        <v>0.013553372690073567</v>
      </c>
      <c r="E20" s="54">
        <v>0.014857806044304664</v>
      </c>
      <c r="F20" s="54">
        <v>0.006846130185839945</v>
      </c>
      <c r="G20" s="54"/>
      <c r="H20" s="54">
        <v>0.016608203000058767</v>
      </c>
      <c r="I20" s="54">
        <v>0.01793643351234513</v>
      </c>
      <c r="J20" s="54">
        <v>0.013281073351063506</v>
      </c>
      <c r="K20"/>
      <c r="L20"/>
      <c r="M20"/>
      <c r="N20"/>
      <c r="O20"/>
      <c r="P20"/>
      <c r="Q20"/>
      <c r="R20"/>
      <c r="IS20"/>
      <c r="IT20"/>
    </row>
    <row r="21" spans="1:254" ht="14.25" customHeight="1">
      <c r="A21" s="23" t="s">
        <v>103</v>
      </c>
      <c r="B21" s="54">
        <v>0.059658906431299494</v>
      </c>
      <c r="C21" s="54">
        <v>0.07299483041809898</v>
      </c>
      <c r="D21" s="54">
        <v>0.05135711646036575</v>
      </c>
      <c r="E21" s="54">
        <v>0.03674439242312902</v>
      </c>
      <c r="F21" s="54">
        <v>0.04722408335397758</v>
      </c>
      <c r="G21" s="54"/>
      <c r="H21" s="54">
        <v>0.04790512651068815</v>
      </c>
      <c r="I21" s="54">
        <v>0.055848653265048835</v>
      </c>
      <c r="J21" s="54">
        <v>0.06942138274525445</v>
      </c>
      <c r="K21"/>
      <c r="L21"/>
      <c r="M21"/>
      <c r="N21"/>
      <c r="O21"/>
      <c r="P21"/>
      <c r="Q21"/>
      <c r="R21"/>
      <c r="IS21"/>
      <c r="IT21"/>
    </row>
    <row r="22" spans="1:254" ht="14.25" customHeight="1">
      <c r="A22" s="56" t="s">
        <v>55</v>
      </c>
      <c r="B22" s="57">
        <v>1</v>
      </c>
      <c r="C22" s="57">
        <v>1</v>
      </c>
      <c r="D22" s="57">
        <v>1</v>
      </c>
      <c r="E22" s="57">
        <v>1</v>
      </c>
      <c r="F22" s="57">
        <v>1</v>
      </c>
      <c r="G22" s="65"/>
      <c r="H22" s="57">
        <v>1</v>
      </c>
      <c r="I22" s="57">
        <v>1</v>
      </c>
      <c r="J22" s="57">
        <v>1</v>
      </c>
      <c r="IS22"/>
      <c r="IT22"/>
    </row>
    <row r="23" spans="1:34" s="50" customFormat="1" ht="12.75">
      <c r="A23" s="47" t="s">
        <v>273</v>
      </c>
      <c r="B23" s="48"/>
      <c r="C23" s="4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</sheetData>
  <sheetProtection selectLockedCells="1" selectUnlockedCells="1"/>
  <mergeCells count="9">
    <mergeCell ref="B6:J6"/>
    <mergeCell ref="B7:J7"/>
    <mergeCell ref="B15:J15"/>
    <mergeCell ref="A1:J1"/>
    <mergeCell ref="A3:A4"/>
    <mergeCell ref="B3:B4"/>
    <mergeCell ref="C3:F3"/>
    <mergeCell ref="H3:J3"/>
    <mergeCell ref="B5:J5"/>
  </mergeCells>
  <printOptions horizontalCentered="1"/>
  <pageMargins left="0" right="0" top="0.5902777777777778" bottom="0.393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IV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0.7109375" style="23" customWidth="1"/>
    <col min="2" max="2" width="9.140625" style="23" bestFit="1" customWidth="1"/>
    <col min="3" max="4" width="12.140625" style="23" bestFit="1" customWidth="1"/>
    <col min="5" max="5" width="10.57421875" style="23" customWidth="1"/>
    <col min="6" max="6" width="10.421875" style="23" bestFit="1" customWidth="1"/>
    <col min="7" max="7" width="1.57421875" style="23" customWidth="1"/>
    <col min="8" max="8" width="7.57421875" style="23" bestFit="1" customWidth="1"/>
    <col min="9" max="10" width="9.140625" style="23" bestFit="1" customWidth="1"/>
    <col min="11" max="254" width="9.140625" style="23" customWidth="1"/>
  </cols>
  <sheetData>
    <row r="1" spans="1:10" ht="30" customHeight="1">
      <c r="A1" s="233" t="s">
        <v>289</v>
      </c>
      <c r="B1" s="233"/>
      <c r="C1" s="233"/>
      <c r="D1" s="233"/>
      <c r="E1" s="233"/>
      <c r="F1" s="233"/>
      <c r="G1" s="233"/>
      <c r="H1" s="233"/>
      <c r="I1" s="233"/>
      <c r="J1" s="233"/>
    </row>
    <row r="2" ht="15" customHeight="1"/>
    <row r="3" spans="1:256" s="20" customFormat="1" ht="19.5" customHeight="1">
      <c r="A3" s="227" t="s">
        <v>54</v>
      </c>
      <c r="B3" s="228" t="s">
        <v>55</v>
      </c>
      <c r="C3" s="222" t="s">
        <v>56</v>
      </c>
      <c r="D3" s="222"/>
      <c r="E3" s="222"/>
      <c r="F3" s="222"/>
      <c r="G3" s="27"/>
      <c r="H3" s="222" t="s">
        <v>57</v>
      </c>
      <c r="I3" s="222"/>
      <c r="J3" s="222"/>
      <c r="IQ3"/>
      <c r="IR3"/>
      <c r="IS3"/>
      <c r="IT3"/>
      <c r="IU3"/>
      <c r="IV3"/>
    </row>
    <row r="4" spans="1:256" s="20" customFormat="1" ht="48" customHeight="1">
      <c r="A4" s="227"/>
      <c r="B4" s="228"/>
      <c r="C4" s="52" t="s">
        <v>58</v>
      </c>
      <c r="D4" s="52" t="s">
        <v>59</v>
      </c>
      <c r="E4" s="52" t="s">
        <v>60</v>
      </c>
      <c r="F4" s="52" t="s">
        <v>61</v>
      </c>
      <c r="G4" s="52"/>
      <c r="H4" s="52" t="s">
        <v>62</v>
      </c>
      <c r="I4" s="52" t="s">
        <v>63</v>
      </c>
      <c r="J4" s="52" t="s">
        <v>64</v>
      </c>
      <c r="IQ4"/>
      <c r="IR4"/>
      <c r="IS4"/>
      <c r="IT4"/>
      <c r="IU4"/>
      <c r="IV4"/>
    </row>
    <row r="5" spans="1:11" s="20" customFormat="1" ht="24.75" customHeight="1">
      <c r="A5" s="53"/>
      <c r="B5" s="224" t="s">
        <v>109</v>
      </c>
      <c r="C5" s="224"/>
      <c r="D5" s="224"/>
      <c r="E5" s="224"/>
      <c r="F5" s="224"/>
      <c r="G5" s="224"/>
      <c r="H5" s="224"/>
      <c r="I5" s="224"/>
      <c r="J5" s="224"/>
      <c r="K5" s="59"/>
    </row>
    <row r="6" spans="1:10" s="29" customFormat="1" ht="15" customHeight="1">
      <c r="A6" s="20"/>
      <c r="B6" s="230" t="s">
        <v>282</v>
      </c>
      <c r="C6" s="230"/>
      <c r="D6" s="230"/>
      <c r="E6" s="230"/>
      <c r="F6" s="230"/>
      <c r="G6" s="230"/>
      <c r="H6" s="230"/>
      <c r="I6" s="230"/>
      <c r="J6" s="230"/>
    </row>
    <row r="7" spans="1:10" s="29" customFormat="1" ht="15" customHeight="1">
      <c r="A7" s="20"/>
      <c r="B7" s="231" t="s">
        <v>105</v>
      </c>
      <c r="C7" s="231"/>
      <c r="D7" s="231"/>
      <c r="E7" s="231"/>
      <c r="F7" s="231"/>
      <c r="G7" s="231"/>
      <c r="H7" s="231"/>
      <c r="I7" s="231"/>
      <c r="J7" s="231"/>
    </row>
    <row r="8" spans="1:10" s="29" customFormat="1" ht="14.25" customHeight="1">
      <c r="A8" s="23" t="s">
        <v>98</v>
      </c>
      <c r="B8" s="60">
        <v>2233563.394610666</v>
      </c>
      <c r="C8" s="60">
        <v>928974.7519064287</v>
      </c>
      <c r="D8" s="60">
        <v>769058.7267458013</v>
      </c>
      <c r="E8" s="60">
        <v>71320.71311090337</v>
      </c>
      <c r="F8" s="60">
        <v>464209.2028475343</v>
      </c>
      <c r="G8" s="60"/>
      <c r="H8" s="60">
        <v>472660.54952147894</v>
      </c>
      <c r="I8" s="60">
        <v>949111.8227297176</v>
      </c>
      <c r="J8" s="60">
        <v>811791.0223594697</v>
      </c>
    </row>
    <row r="9" spans="1:10" s="50" customFormat="1" ht="14.25" customHeight="1">
      <c r="A9" s="23" t="s">
        <v>99</v>
      </c>
      <c r="B9" s="60">
        <v>109972.5941777853</v>
      </c>
      <c r="C9" s="60">
        <v>43576.95420982744</v>
      </c>
      <c r="D9" s="60">
        <v>51862.180501284085</v>
      </c>
      <c r="E9" s="60">
        <v>1027.3080443204894</v>
      </c>
      <c r="F9" s="60">
        <v>13506.15142235332</v>
      </c>
      <c r="G9" s="60"/>
      <c r="H9" s="69">
        <v>9036.613104434284</v>
      </c>
      <c r="I9" s="69">
        <v>35860.87849625666</v>
      </c>
      <c r="J9" s="69">
        <v>65075.10257709442</v>
      </c>
    </row>
    <row r="10" spans="1:10" s="20" customFormat="1" ht="14.25" customHeight="1">
      <c r="A10" s="23" t="s">
        <v>100</v>
      </c>
      <c r="B10" s="60">
        <v>117162.57107892062</v>
      </c>
      <c r="C10" s="60">
        <v>71687.51671174994</v>
      </c>
      <c r="D10" s="60">
        <v>34325.37271832406</v>
      </c>
      <c r="E10" s="60">
        <v>969.0726128532165</v>
      </c>
      <c r="F10" s="60">
        <v>10180.60903599341</v>
      </c>
      <c r="G10" s="60"/>
      <c r="H10" s="60">
        <v>6577.550802249071</v>
      </c>
      <c r="I10" s="60">
        <v>38354.660509469046</v>
      </c>
      <c r="J10" s="60">
        <v>72230.35976720249</v>
      </c>
    </row>
    <row r="11" spans="1:10" s="20" customFormat="1" ht="14.25" customHeight="1">
      <c r="A11" s="23" t="s">
        <v>101</v>
      </c>
      <c r="B11" s="60">
        <v>715147.60236298</v>
      </c>
      <c r="C11" s="60">
        <v>339354.67315914406</v>
      </c>
      <c r="D11" s="60">
        <v>209343.6102399574</v>
      </c>
      <c r="E11" s="60">
        <v>21858.87498024241</v>
      </c>
      <c r="F11" s="60">
        <v>144590.4439836373</v>
      </c>
      <c r="G11" s="60"/>
      <c r="H11" s="60">
        <v>148224.3021651515</v>
      </c>
      <c r="I11" s="60">
        <v>260240.97996788903</v>
      </c>
      <c r="J11" s="60">
        <v>306682.3202299409</v>
      </c>
    </row>
    <row r="12" spans="1:10" s="20" customFormat="1" ht="14.25" customHeight="1">
      <c r="A12" s="55" t="s">
        <v>102</v>
      </c>
      <c r="B12" s="60">
        <v>20323.08821975613</v>
      </c>
      <c r="C12" s="60">
        <v>14018.366304554871</v>
      </c>
      <c r="D12" s="60">
        <v>4785.42578984514</v>
      </c>
      <c r="E12" s="60">
        <v>645.756125356124</v>
      </c>
      <c r="F12" s="60">
        <v>873.54</v>
      </c>
      <c r="G12" s="60"/>
      <c r="H12" s="60">
        <v>645.756125356124</v>
      </c>
      <c r="I12" s="60">
        <v>13056.88186676375</v>
      </c>
      <c r="J12" s="60">
        <v>6620.45022763626</v>
      </c>
    </row>
    <row r="13" spans="1:10" s="20" customFormat="1" ht="14.25" customHeight="1">
      <c r="A13" s="23" t="s">
        <v>103</v>
      </c>
      <c r="B13" s="61">
        <v>105462.74954988768</v>
      </c>
      <c r="C13" s="61">
        <v>59928.73770829166</v>
      </c>
      <c r="D13" s="61">
        <v>23599.68400479085</v>
      </c>
      <c r="E13" s="61">
        <v>1892.2751263240718</v>
      </c>
      <c r="F13" s="61">
        <v>20042.052710481083</v>
      </c>
      <c r="G13" s="61"/>
      <c r="H13" s="61">
        <v>18847.228281328546</v>
      </c>
      <c r="I13" s="61">
        <v>38228.776429902195</v>
      </c>
      <c r="J13" s="61">
        <v>48386.744838656916</v>
      </c>
    </row>
    <row r="14" spans="1:10" s="20" customFormat="1" ht="14.25" customHeight="1">
      <c r="A14" s="62" t="s">
        <v>55</v>
      </c>
      <c r="B14" s="67">
        <v>3301631.9999999963</v>
      </c>
      <c r="C14" s="67">
        <v>1457540.999999997</v>
      </c>
      <c r="D14" s="67">
        <v>1092975.0000000028</v>
      </c>
      <c r="E14" s="67">
        <v>97713.9999999997</v>
      </c>
      <c r="F14" s="67">
        <v>653401.9999999995</v>
      </c>
      <c r="G14" s="67"/>
      <c r="H14" s="67">
        <v>655991.9999999984</v>
      </c>
      <c r="I14" s="67">
        <v>1334853.9999999986</v>
      </c>
      <c r="J14" s="67">
        <v>1310786.0000000005</v>
      </c>
    </row>
    <row r="15" spans="2:10" s="20" customFormat="1" ht="14.25" customHeight="1">
      <c r="B15" s="231" t="s">
        <v>97</v>
      </c>
      <c r="C15" s="231"/>
      <c r="D15" s="231"/>
      <c r="E15" s="231"/>
      <c r="F15" s="231"/>
      <c r="G15" s="231"/>
      <c r="H15" s="231"/>
      <c r="I15" s="231"/>
      <c r="J15" s="231"/>
    </row>
    <row r="16" spans="1:18" s="20" customFormat="1" ht="14.25" customHeight="1">
      <c r="A16" s="23" t="s">
        <v>98</v>
      </c>
      <c r="B16" s="54">
        <v>0.6765028309062514</v>
      </c>
      <c r="C16" s="54">
        <v>0.6373575439088374</v>
      </c>
      <c r="D16" s="54">
        <v>0.7036379850827322</v>
      </c>
      <c r="E16" s="54">
        <v>0.7298924730427941</v>
      </c>
      <c r="F16" s="54">
        <v>0.7104496203677593</v>
      </c>
      <c r="G16" s="54"/>
      <c r="H16" s="54">
        <v>0.7205279172939306</v>
      </c>
      <c r="I16" s="54">
        <v>0.7110229453780852</v>
      </c>
      <c r="J16" s="54">
        <v>0.6193162135996794</v>
      </c>
      <c r="K16"/>
      <c r="L16"/>
      <c r="M16"/>
      <c r="N16"/>
      <c r="O16"/>
      <c r="P16"/>
      <c r="Q16"/>
      <c r="R16"/>
    </row>
    <row r="17" spans="1:18" s="20" customFormat="1" ht="14.25" customHeight="1">
      <c r="A17" s="23" t="s">
        <v>99</v>
      </c>
      <c r="B17" s="54">
        <v>0.03330855594378338</v>
      </c>
      <c r="C17" s="54">
        <v>0.029897583813990502</v>
      </c>
      <c r="D17" s="54">
        <v>0.0474504727933246</v>
      </c>
      <c r="E17" s="54">
        <v>0.01051341715947042</v>
      </c>
      <c r="F17" s="54">
        <v>0.02067050823589969</v>
      </c>
      <c r="G17" s="54"/>
      <c r="H17" s="54">
        <v>0.01377549284813581</v>
      </c>
      <c r="I17" s="54">
        <v>0.026865019317660728</v>
      </c>
      <c r="J17" s="54">
        <v>0.04964586330422693</v>
      </c>
      <c r="K17"/>
      <c r="L17"/>
      <c r="M17"/>
      <c r="N17"/>
      <c r="O17"/>
      <c r="P17"/>
      <c r="Q17"/>
      <c r="R17"/>
    </row>
    <row r="18" spans="1:18" s="20" customFormat="1" ht="14.25" customHeight="1">
      <c r="A18" s="23" t="s">
        <v>100</v>
      </c>
      <c r="B18" s="54">
        <v>0.03548625984934746</v>
      </c>
      <c r="C18" s="54">
        <v>0.04918387661942277</v>
      </c>
      <c r="D18" s="54">
        <v>0.031405450919118894</v>
      </c>
      <c r="E18" s="54">
        <v>0.009917438779020606</v>
      </c>
      <c r="F18" s="54">
        <v>0.0155809272637571</v>
      </c>
      <c r="G18" s="54"/>
      <c r="H18" s="54">
        <v>0.010026876550703495</v>
      </c>
      <c r="I18" s="54">
        <v>0.02873322513883098</v>
      </c>
      <c r="J18" s="54">
        <v>0.05510461644173989</v>
      </c>
      <c r="K18"/>
      <c r="L18"/>
      <c r="M18"/>
      <c r="N18"/>
      <c r="O18"/>
      <c r="P18"/>
      <c r="Q18"/>
      <c r="R18"/>
    </row>
    <row r="19" spans="1:18" s="20" customFormat="1" ht="14.25" customHeight="1">
      <c r="A19" s="23" t="s">
        <v>101</v>
      </c>
      <c r="B19" s="54">
        <v>0.21660427399630874</v>
      </c>
      <c r="C19" s="54">
        <v>0.23282684546036425</v>
      </c>
      <c r="D19" s="54">
        <v>0.19153558886521363</v>
      </c>
      <c r="E19" s="54">
        <v>0.22370259103344944</v>
      </c>
      <c r="F19" s="54">
        <v>0.22128864616826607</v>
      </c>
      <c r="G19" s="54"/>
      <c r="H19" s="54">
        <v>0.2259544356717031</v>
      </c>
      <c r="I19" s="54">
        <v>0.1949583849378953</v>
      </c>
      <c r="J19" s="54">
        <v>0.23396826044063695</v>
      </c>
      <c r="K19"/>
      <c r="L19"/>
      <c r="M19"/>
      <c r="N19"/>
      <c r="O19"/>
      <c r="P19"/>
      <c r="Q19"/>
      <c r="R19"/>
    </row>
    <row r="20" spans="1:18" s="20" customFormat="1" ht="14.25" customHeight="1">
      <c r="A20" s="55" t="s">
        <v>102</v>
      </c>
      <c r="B20" s="54">
        <v>0.0061554674233094886</v>
      </c>
      <c r="C20" s="54">
        <v>0.009617819536160492</v>
      </c>
      <c r="D20" s="54">
        <v>0.004378348809300421</v>
      </c>
      <c r="E20" s="54">
        <v>0.006608634641465154</v>
      </c>
      <c r="F20" s="54">
        <v>0.001336910508385344</v>
      </c>
      <c r="G20" s="54"/>
      <c r="H20" s="54">
        <v>0.0009843963422665606</v>
      </c>
      <c r="I20" s="54">
        <v>0.00978150559294407</v>
      </c>
      <c r="J20" s="54">
        <v>0.005050748350711907</v>
      </c>
      <c r="K20"/>
      <c r="L20"/>
      <c r="M20"/>
      <c r="N20"/>
      <c r="O20"/>
      <c r="P20"/>
      <c r="Q20"/>
      <c r="R20"/>
    </row>
    <row r="21" spans="1:18" s="20" customFormat="1" ht="14.25" customHeight="1">
      <c r="A21" s="23" t="s">
        <v>103</v>
      </c>
      <c r="B21" s="54">
        <v>0.031942611880999394</v>
      </c>
      <c r="C21" s="54">
        <v>0.04111633066122448</v>
      </c>
      <c r="D21" s="54">
        <v>0.0215921535303102</v>
      </c>
      <c r="E21" s="54">
        <v>0.019365445343800046</v>
      </c>
      <c r="F21" s="54">
        <v>0.03067338745593233</v>
      </c>
      <c r="G21" s="54"/>
      <c r="H21" s="54">
        <v>0.028730881293260575</v>
      </c>
      <c r="I21" s="54">
        <v>0.028638919634583433</v>
      </c>
      <c r="J21" s="54">
        <v>0.03691429786300502</v>
      </c>
      <c r="K21"/>
      <c r="L21"/>
      <c r="M21"/>
      <c r="N21"/>
      <c r="O21"/>
      <c r="P21"/>
      <c r="Q21"/>
      <c r="R21"/>
    </row>
    <row r="22" spans="1:10" s="20" customFormat="1" ht="14.25" customHeight="1">
      <c r="A22" s="56" t="s">
        <v>55</v>
      </c>
      <c r="B22" s="57">
        <v>1</v>
      </c>
      <c r="C22" s="57">
        <v>1</v>
      </c>
      <c r="D22" s="57">
        <v>1</v>
      </c>
      <c r="E22" s="57">
        <v>1</v>
      </c>
      <c r="F22" s="57">
        <v>1</v>
      </c>
      <c r="G22" s="57"/>
      <c r="H22" s="57">
        <v>1</v>
      </c>
      <c r="I22" s="57">
        <v>1</v>
      </c>
      <c r="J22" s="57">
        <v>1</v>
      </c>
    </row>
    <row r="23" spans="1:34" s="50" customFormat="1" ht="12.75">
      <c r="A23" s="47" t="s">
        <v>273</v>
      </c>
      <c r="B23" s="48"/>
      <c r="C23" s="4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</sheetData>
  <sheetProtection selectLockedCells="1" selectUnlockedCells="1"/>
  <mergeCells count="9">
    <mergeCell ref="B6:J6"/>
    <mergeCell ref="B7:J7"/>
    <mergeCell ref="B15:J15"/>
    <mergeCell ref="A1:J1"/>
    <mergeCell ref="A3:A4"/>
    <mergeCell ref="B3:B4"/>
    <mergeCell ref="C3:F3"/>
    <mergeCell ref="H3:J3"/>
    <mergeCell ref="B5:J5"/>
  </mergeCells>
  <printOptions horizontalCentered="1"/>
  <pageMargins left="0" right="0" top="0.5902777777777778" bottom="0.196527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</sheetPr>
  <dimension ref="A1:IV28"/>
  <sheetViews>
    <sheetView zoomScalePageLayoutView="0" workbookViewId="0" topLeftCell="A1">
      <selection activeCell="D36" sqref="D36"/>
    </sheetView>
  </sheetViews>
  <sheetFormatPr defaultColWidth="13.140625" defaultRowHeight="12.75"/>
  <cols>
    <col min="1" max="1" width="28.28125" style="29" customWidth="1"/>
    <col min="2" max="2" width="9.140625" style="29" bestFit="1" customWidth="1"/>
    <col min="3" max="4" width="12.140625" style="29" bestFit="1" customWidth="1"/>
    <col min="5" max="5" width="11.8515625" style="36" bestFit="1" customWidth="1"/>
    <col min="6" max="6" width="10.421875" style="29" bestFit="1" customWidth="1"/>
    <col min="7" max="7" width="1.57421875" style="29" customWidth="1"/>
    <col min="8" max="8" width="11.57421875" style="36" bestFit="1" customWidth="1"/>
    <col min="9" max="9" width="12.8515625" style="29" bestFit="1" customWidth="1"/>
    <col min="10" max="10" width="10.8515625" style="29" bestFit="1" customWidth="1"/>
    <col min="11" max="19" width="13.140625" style="0" customWidth="1"/>
    <col min="20" max="253" width="13.140625" style="29" customWidth="1"/>
  </cols>
  <sheetData>
    <row r="1" spans="1:10" ht="24" customHeight="1">
      <c r="A1" s="219" t="s">
        <v>272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5" customHeight="1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256" s="20" customFormat="1" ht="19.5" customHeight="1">
      <c r="A3" s="227"/>
      <c r="B3" s="228" t="s">
        <v>55</v>
      </c>
      <c r="C3" s="222" t="s">
        <v>56</v>
      </c>
      <c r="D3" s="222"/>
      <c r="E3" s="222"/>
      <c r="F3" s="222"/>
      <c r="G3" s="27"/>
      <c r="H3" s="222" t="s">
        <v>57</v>
      </c>
      <c r="I3" s="222"/>
      <c r="J3" s="222"/>
      <c r="K3"/>
      <c r="L3"/>
      <c r="M3"/>
      <c r="N3"/>
      <c r="O3"/>
      <c r="P3"/>
      <c r="Q3"/>
      <c r="R3"/>
      <c r="S3"/>
      <c r="IP3"/>
      <c r="IQ3"/>
      <c r="IR3"/>
      <c r="IS3"/>
      <c r="IT3"/>
      <c r="IU3"/>
      <c r="IV3"/>
    </row>
    <row r="4" spans="1:256" s="20" customFormat="1" ht="48" customHeight="1">
      <c r="A4" s="227"/>
      <c r="B4" s="228"/>
      <c r="C4" s="52" t="s">
        <v>58</v>
      </c>
      <c r="D4" s="52" t="s">
        <v>59</v>
      </c>
      <c r="E4" s="52" t="s">
        <v>60</v>
      </c>
      <c r="F4" s="52" t="s">
        <v>61</v>
      </c>
      <c r="G4" s="52"/>
      <c r="H4" s="52" t="s">
        <v>62</v>
      </c>
      <c r="I4" s="52" t="s">
        <v>63</v>
      </c>
      <c r="J4" s="52" t="s">
        <v>64</v>
      </c>
      <c r="K4"/>
      <c r="L4"/>
      <c r="M4"/>
      <c r="N4"/>
      <c r="O4"/>
      <c r="P4"/>
      <c r="Q4"/>
      <c r="R4"/>
      <c r="S4"/>
      <c r="IP4"/>
      <c r="IQ4"/>
      <c r="IR4"/>
      <c r="IS4"/>
      <c r="IT4"/>
      <c r="IU4"/>
      <c r="IV4"/>
    </row>
    <row r="5" spans="1:19" s="35" customFormat="1" ht="15" customHeight="1">
      <c r="A5" s="53"/>
      <c r="B5" s="230" t="s">
        <v>236</v>
      </c>
      <c r="C5" s="230"/>
      <c r="D5" s="230"/>
      <c r="E5" s="230"/>
      <c r="F5" s="230"/>
      <c r="G5" s="230"/>
      <c r="H5" s="230"/>
      <c r="I5" s="230"/>
      <c r="J5" s="230"/>
      <c r="K5"/>
      <c r="L5"/>
      <c r="M5"/>
      <c r="N5"/>
      <c r="O5"/>
      <c r="P5"/>
      <c r="Q5"/>
      <c r="R5"/>
      <c r="S5"/>
    </row>
    <row r="6" spans="2:256" s="23" customFormat="1" ht="12.75" customHeight="1">
      <c r="B6" s="231" t="s">
        <v>110</v>
      </c>
      <c r="C6" s="231"/>
      <c r="D6" s="231"/>
      <c r="E6" s="231"/>
      <c r="F6" s="231"/>
      <c r="G6" s="231"/>
      <c r="H6" s="231"/>
      <c r="I6" s="231"/>
      <c r="J6" s="231"/>
      <c r="K6"/>
      <c r="L6"/>
      <c r="M6"/>
      <c r="N6"/>
      <c r="O6"/>
      <c r="P6"/>
      <c r="Q6"/>
      <c r="R6"/>
      <c r="S6"/>
      <c r="IS6"/>
      <c r="IT6"/>
      <c r="IU6"/>
      <c r="IV6"/>
    </row>
    <row r="7" spans="1:256" s="23" customFormat="1" ht="12.75">
      <c r="A7" s="23" t="s">
        <v>111</v>
      </c>
      <c r="B7" s="60">
        <v>171950.68254312014</v>
      </c>
      <c r="C7" s="60">
        <v>80131.1351490332</v>
      </c>
      <c r="D7" s="60">
        <v>47386.394678356904</v>
      </c>
      <c r="E7" s="60">
        <v>8269.404605803893</v>
      </c>
      <c r="F7" s="60">
        <v>36163.74810992608</v>
      </c>
      <c r="G7" s="60"/>
      <c r="H7" s="60">
        <v>33353.509849114576</v>
      </c>
      <c r="I7" s="111">
        <v>51760.42774521929</v>
      </c>
      <c r="J7" s="111">
        <v>86836.74494878619</v>
      </c>
      <c r="K7"/>
      <c r="L7"/>
      <c r="M7"/>
      <c r="N7"/>
      <c r="O7"/>
      <c r="P7"/>
      <c r="Q7"/>
      <c r="R7"/>
      <c r="S7"/>
      <c r="IS7"/>
      <c r="IT7"/>
      <c r="IU7"/>
      <c r="IV7"/>
    </row>
    <row r="8" spans="1:256" s="23" customFormat="1" ht="12.75">
      <c r="A8" s="23" t="s">
        <v>112</v>
      </c>
      <c r="B8" s="60">
        <v>3092723.624112485</v>
      </c>
      <c r="C8" s="60">
        <v>1360049.828555241</v>
      </c>
      <c r="D8" s="60">
        <v>1029304.9037797782</v>
      </c>
      <c r="E8" s="60">
        <v>89159.31914147278</v>
      </c>
      <c r="F8" s="60">
        <v>614209.5726359932</v>
      </c>
      <c r="G8" s="60"/>
      <c r="H8" s="60">
        <v>619224.1668317538</v>
      </c>
      <c r="I8" s="111">
        <v>1268068.9273049578</v>
      </c>
      <c r="J8" s="111">
        <v>1205430.5299757726</v>
      </c>
      <c r="K8"/>
      <c r="L8"/>
      <c r="M8"/>
      <c r="N8"/>
      <c r="O8"/>
      <c r="P8"/>
      <c r="Q8"/>
      <c r="R8"/>
      <c r="S8"/>
      <c r="IS8"/>
      <c r="IT8"/>
      <c r="IU8"/>
      <c r="IV8"/>
    </row>
    <row r="9" spans="1:256" s="23" customFormat="1" ht="15" customHeight="1">
      <c r="A9" s="23" t="s">
        <v>113</v>
      </c>
      <c r="B9" s="60">
        <v>1491540.8793235323</v>
      </c>
      <c r="C9" s="60">
        <v>651883.2713236082</v>
      </c>
      <c r="D9" s="60">
        <v>537761.0140722774</v>
      </c>
      <c r="E9" s="60">
        <v>27250.129946057346</v>
      </c>
      <c r="F9" s="60">
        <v>274646.463981591</v>
      </c>
      <c r="G9" s="60"/>
      <c r="H9" s="60">
        <v>247670.14005342714</v>
      </c>
      <c r="I9" s="111">
        <v>640635.238717589</v>
      </c>
      <c r="J9" s="111">
        <v>603235.5005525181</v>
      </c>
      <c r="K9"/>
      <c r="L9"/>
      <c r="M9"/>
      <c r="N9"/>
      <c r="O9"/>
      <c r="P9"/>
      <c r="Q9"/>
      <c r="R9"/>
      <c r="S9"/>
      <c r="IS9"/>
      <c r="IT9"/>
      <c r="IU9"/>
      <c r="IV9"/>
    </row>
    <row r="10" spans="1:256" s="23" customFormat="1" ht="13.5" customHeight="1">
      <c r="A10" s="23" t="s">
        <v>114</v>
      </c>
      <c r="B10" s="60">
        <v>353823.4348306051</v>
      </c>
      <c r="C10" s="60">
        <v>149977.03876180612</v>
      </c>
      <c r="D10" s="60">
        <v>125943.63960219652</v>
      </c>
      <c r="E10" s="60">
        <v>5992.921370140079</v>
      </c>
      <c r="F10" s="60">
        <v>71909.83509646267</v>
      </c>
      <c r="G10" s="60"/>
      <c r="H10" s="60">
        <v>63214.98078927922</v>
      </c>
      <c r="I10" s="111">
        <v>144372.76857215466</v>
      </c>
      <c r="J10" s="111">
        <v>146235.6854691714</v>
      </c>
      <c r="K10"/>
      <c r="L10"/>
      <c r="M10"/>
      <c r="N10"/>
      <c r="O10"/>
      <c r="P10"/>
      <c r="Q10"/>
      <c r="R10"/>
      <c r="S10"/>
      <c r="IS10"/>
      <c r="IT10"/>
      <c r="IU10"/>
      <c r="IV10"/>
    </row>
    <row r="11" spans="1:256" s="23" customFormat="1" ht="12.75">
      <c r="A11" s="23" t="s">
        <v>115</v>
      </c>
      <c r="B11" s="61">
        <v>494981.524264932</v>
      </c>
      <c r="C11" s="61">
        <v>221908.13029944425</v>
      </c>
      <c r="D11" s="61">
        <v>190708.7088157284</v>
      </c>
      <c r="E11" s="61">
        <v>6813.425282844888</v>
      </c>
      <c r="F11" s="61">
        <v>75551.25986691462</v>
      </c>
      <c r="G11" s="61"/>
      <c r="H11" s="61">
        <v>68227.30228907832</v>
      </c>
      <c r="I11" s="111">
        <v>196624.46046434742</v>
      </c>
      <c r="J11" s="111">
        <v>230129.76151150628</v>
      </c>
      <c r="K11"/>
      <c r="L11"/>
      <c r="M11"/>
      <c r="N11"/>
      <c r="O11"/>
      <c r="P11"/>
      <c r="Q11"/>
      <c r="R11"/>
      <c r="S11"/>
      <c r="IS11"/>
      <c r="IT11"/>
      <c r="IU11"/>
      <c r="IV11"/>
    </row>
    <row r="12" spans="1:256" s="23" customFormat="1" ht="13.5" customHeight="1">
      <c r="A12" s="23" t="s">
        <v>116</v>
      </c>
      <c r="B12" s="61">
        <v>19814.945824195496</v>
      </c>
      <c r="C12" s="61">
        <v>7513.416646806852</v>
      </c>
      <c r="D12" s="61">
        <v>9121.048511289908</v>
      </c>
      <c r="E12" s="61">
        <v>154.57037037037</v>
      </c>
      <c r="F12" s="61">
        <v>3025.9102957283676</v>
      </c>
      <c r="G12" s="61"/>
      <c r="H12" s="61">
        <v>5365.480666098738</v>
      </c>
      <c r="I12" s="111">
        <v>8085.17922866474</v>
      </c>
      <c r="J12" s="111">
        <v>6364.28592943202</v>
      </c>
      <c r="K12"/>
      <c r="L12"/>
      <c r="M12"/>
      <c r="N12"/>
      <c r="O12"/>
      <c r="P12"/>
      <c r="Q12"/>
      <c r="R12"/>
      <c r="S12"/>
      <c r="IS12"/>
      <c r="IT12"/>
      <c r="IU12"/>
      <c r="IV12"/>
    </row>
    <row r="13" spans="2:256" s="23" customFormat="1" ht="12.75" customHeight="1">
      <c r="B13" s="231" t="s">
        <v>117</v>
      </c>
      <c r="C13" s="231"/>
      <c r="D13" s="231"/>
      <c r="E13" s="231"/>
      <c r="F13" s="231"/>
      <c r="G13" s="231"/>
      <c r="H13" s="231"/>
      <c r="I13" s="231"/>
      <c r="J13" s="231"/>
      <c r="K13"/>
      <c r="L13"/>
      <c r="M13"/>
      <c r="N13"/>
      <c r="O13"/>
      <c r="P13"/>
      <c r="Q13"/>
      <c r="R13"/>
      <c r="S13"/>
      <c r="IS13"/>
      <c r="IT13"/>
      <c r="IU13"/>
      <c r="IV13"/>
    </row>
    <row r="14" spans="1:256" s="23" customFormat="1" ht="12.75">
      <c r="A14" s="23" t="s">
        <v>111</v>
      </c>
      <c r="B14" s="116">
        <v>0.05208051125719645</v>
      </c>
      <c r="C14" s="116">
        <v>0.05497693385574289</v>
      </c>
      <c r="D14" s="116">
        <v>0.043355424120731734</v>
      </c>
      <c r="E14" s="116">
        <v>0.08462865716073327</v>
      </c>
      <c r="F14" s="116">
        <v>0.055346858610665656</v>
      </c>
      <c r="G14" s="112"/>
      <c r="H14" s="116">
        <v>0.050844385067370566</v>
      </c>
      <c r="I14" s="116">
        <v>0.038776096670661606</v>
      </c>
      <c r="J14" s="116">
        <v>0.066247842858244</v>
      </c>
      <c r="K14"/>
      <c r="L14"/>
      <c r="M14"/>
      <c r="N14"/>
      <c r="O14"/>
      <c r="P14"/>
      <c r="Q14"/>
      <c r="R14"/>
      <c r="S14"/>
      <c r="IS14"/>
      <c r="IT14"/>
      <c r="IU14"/>
      <c r="IV14"/>
    </row>
    <row r="15" spans="1:256" s="23" customFormat="1" ht="12.75">
      <c r="A15" s="23" t="s">
        <v>112</v>
      </c>
      <c r="B15" s="116">
        <v>0.9367257235550427</v>
      </c>
      <c r="C15" s="116">
        <v>0.9331125701131175</v>
      </c>
      <c r="D15" s="116">
        <v>0.9417460635236625</v>
      </c>
      <c r="E15" s="116">
        <v>0.91245184048829</v>
      </c>
      <c r="F15" s="116">
        <v>0.9400178950110262</v>
      </c>
      <c r="G15" s="112"/>
      <c r="H15" s="116">
        <v>0.9439507903019446</v>
      </c>
      <c r="I15" s="116">
        <v>0.9499682566819732</v>
      </c>
      <c r="J15" s="116">
        <v>0.9196242025592073</v>
      </c>
      <c r="K15"/>
      <c r="L15"/>
      <c r="M15"/>
      <c r="N15"/>
      <c r="O15"/>
      <c r="P15"/>
      <c r="Q15"/>
      <c r="R15"/>
      <c r="S15"/>
      <c r="IS15"/>
      <c r="IT15"/>
      <c r="IU15"/>
      <c r="IV15"/>
    </row>
    <row r="16" spans="1:256" s="23" customFormat="1" ht="15" customHeight="1">
      <c r="A16" s="23" t="s">
        <v>113</v>
      </c>
      <c r="B16" s="116">
        <v>0.45175866944696785</v>
      </c>
      <c r="C16" s="116">
        <v>0.447248668355545</v>
      </c>
      <c r="D16" s="116">
        <v>0.49201584123358333</v>
      </c>
      <c r="E16" s="116">
        <v>0.2788764142912719</v>
      </c>
      <c r="F16" s="116">
        <v>0.42033306292541434</v>
      </c>
      <c r="G16" s="112"/>
      <c r="H16" s="116">
        <v>0.37755054947838845</v>
      </c>
      <c r="I16" s="116">
        <v>0.4799290699339324</v>
      </c>
      <c r="J16" s="116">
        <v>0.46020898953186745</v>
      </c>
      <c r="K16"/>
      <c r="L16"/>
      <c r="M16"/>
      <c r="N16"/>
      <c r="O16"/>
      <c r="P16"/>
      <c r="Q16"/>
      <c r="R16"/>
      <c r="S16"/>
      <c r="IS16"/>
      <c r="IT16"/>
      <c r="IU16"/>
      <c r="IV16"/>
    </row>
    <row r="17" spans="1:256" s="23" customFormat="1" ht="13.5" customHeight="1">
      <c r="A17" s="23" t="s">
        <v>114</v>
      </c>
      <c r="B17" s="116">
        <v>0.10716622410692798</v>
      </c>
      <c r="C17" s="116">
        <v>0.10289730358309399</v>
      </c>
      <c r="D17" s="116">
        <v>0.11523011926365757</v>
      </c>
      <c r="E17" s="116">
        <v>0.061331245984608936</v>
      </c>
      <c r="F17" s="116">
        <v>0.110054507173934</v>
      </c>
      <c r="G17" s="112"/>
      <c r="H17" s="116">
        <v>0.0963654751723789</v>
      </c>
      <c r="I17" s="116">
        <v>0.10815622425535285</v>
      </c>
      <c r="J17" s="116">
        <v>0.11156335623753343</v>
      </c>
      <c r="K17"/>
      <c r="L17"/>
      <c r="M17"/>
      <c r="N17"/>
      <c r="O17"/>
      <c r="P17"/>
      <c r="Q17"/>
      <c r="R17"/>
      <c r="S17"/>
      <c r="IS17"/>
      <c r="IT17"/>
      <c r="IU17"/>
      <c r="IV17"/>
    </row>
    <row r="18" spans="1:256" s="23" customFormat="1" ht="12.75">
      <c r="A18" s="23" t="s">
        <v>115</v>
      </c>
      <c r="B18" s="116">
        <v>0.14992025890981542</v>
      </c>
      <c r="C18" s="116">
        <v>0.1522482937354384</v>
      </c>
      <c r="D18" s="116">
        <v>0.1744858837720239</v>
      </c>
      <c r="E18" s="116">
        <v>0.06972824040408628</v>
      </c>
      <c r="F18" s="116">
        <v>0.11562753078030796</v>
      </c>
      <c r="G18" s="112"/>
      <c r="H18" s="116">
        <v>0.10400630234679427</v>
      </c>
      <c r="I18" s="116">
        <v>0.14730034929988414</v>
      </c>
      <c r="J18" s="116">
        <v>0.1755662339325461</v>
      </c>
      <c r="K18"/>
      <c r="L18"/>
      <c r="M18"/>
      <c r="N18"/>
      <c r="O18"/>
      <c r="P18"/>
      <c r="Q18"/>
      <c r="R18"/>
      <c r="S18"/>
      <c r="IS18"/>
      <c r="IT18"/>
      <c r="IU18"/>
      <c r="IV18"/>
    </row>
    <row r="19" spans="1:256" s="23" customFormat="1" ht="13.5" customHeight="1">
      <c r="A19" s="23" t="s">
        <v>116</v>
      </c>
      <c r="B19" s="116">
        <v>0.006001560992925766</v>
      </c>
      <c r="C19" s="116">
        <v>0.005154857837142739</v>
      </c>
      <c r="D19" s="116">
        <v>0.008345157493346033</v>
      </c>
      <c r="E19" s="116">
        <v>0.0015818651408229115</v>
      </c>
      <c r="F19" s="116">
        <v>0.004631008622147429</v>
      </c>
      <c r="G19" s="112"/>
      <c r="H19" s="116">
        <v>0.008179186127420355</v>
      </c>
      <c r="I19" s="116">
        <v>0.006056976439868888</v>
      </c>
      <c r="J19" s="116">
        <v>0.004855320341712547</v>
      </c>
      <c r="K19"/>
      <c r="L19"/>
      <c r="M19"/>
      <c r="N19"/>
      <c r="O19"/>
      <c r="P19"/>
      <c r="Q19"/>
      <c r="R19"/>
      <c r="S19"/>
      <c r="IS19"/>
      <c r="IT19"/>
      <c r="IU19"/>
      <c r="IV19"/>
    </row>
    <row r="20" spans="1:19" s="35" customFormat="1" ht="15" customHeight="1">
      <c r="A20" s="53"/>
      <c r="B20" s="230" t="s">
        <v>237</v>
      </c>
      <c r="C20" s="230"/>
      <c r="D20" s="230"/>
      <c r="E20" s="230"/>
      <c r="F20" s="230"/>
      <c r="G20" s="230"/>
      <c r="H20" s="230"/>
      <c r="I20" s="230"/>
      <c r="J20" s="230"/>
      <c r="K20"/>
      <c r="L20"/>
      <c r="M20"/>
      <c r="N20"/>
      <c r="O20"/>
      <c r="P20"/>
      <c r="Q20"/>
      <c r="R20"/>
      <c r="S20"/>
    </row>
    <row r="21" spans="2:256" s="23" customFormat="1" ht="12.75" customHeight="1">
      <c r="B21" s="231" t="s">
        <v>118</v>
      </c>
      <c r="C21" s="231"/>
      <c r="D21" s="231"/>
      <c r="E21" s="231"/>
      <c r="F21" s="231"/>
      <c r="G21" s="231"/>
      <c r="H21" s="231"/>
      <c r="I21" s="231"/>
      <c r="J21" s="231"/>
      <c r="K21"/>
      <c r="L21"/>
      <c r="M21"/>
      <c r="N21"/>
      <c r="O21"/>
      <c r="P21"/>
      <c r="Q21"/>
      <c r="R21"/>
      <c r="S21"/>
      <c r="IS21"/>
      <c r="IT21"/>
      <c r="IU21"/>
      <c r="IV21"/>
    </row>
    <row r="22" spans="1:256" s="23" customFormat="1" ht="12.75">
      <c r="A22" s="167" t="s">
        <v>112</v>
      </c>
      <c r="B22" s="190">
        <v>1.7695768654447683</v>
      </c>
      <c r="C22" s="190">
        <v>1.7299034698066489</v>
      </c>
      <c r="D22" s="190">
        <v>1.76940548356802</v>
      </c>
      <c r="E22" s="190">
        <v>1.6854306610072516</v>
      </c>
      <c r="F22" s="190">
        <v>1.8699279836688785</v>
      </c>
      <c r="G22" s="191"/>
      <c r="H22" s="190">
        <v>1.8380103806080534</v>
      </c>
      <c r="I22" s="190">
        <v>1.8529968327532391</v>
      </c>
      <c r="J22" s="190">
        <v>1.64666811941027</v>
      </c>
      <c r="K22"/>
      <c r="L22"/>
      <c r="M22"/>
      <c r="N22"/>
      <c r="O22"/>
      <c r="P22"/>
      <c r="Q22"/>
      <c r="R22"/>
      <c r="S22"/>
      <c r="IS22"/>
      <c r="IT22"/>
      <c r="IU22"/>
      <c r="IV22"/>
    </row>
    <row r="23" spans="1:256" s="23" customFormat="1" ht="12.75">
      <c r="A23" s="167" t="s">
        <v>113</v>
      </c>
      <c r="B23" s="190">
        <v>2.256447464456898</v>
      </c>
      <c r="C23" s="190">
        <v>2.2676764136409497</v>
      </c>
      <c r="D23" s="190">
        <v>2.3329099152945627</v>
      </c>
      <c r="E23" s="190">
        <v>1.978070516386586</v>
      </c>
      <c r="F23" s="190">
        <v>2.1077010337641964</v>
      </c>
      <c r="G23" s="191"/>
      <c r="H23" s="190">
        <v>2.111945106222292</v>
      </c>
      <c r="I23" s="190">
        <v>2.312125038005547</v>
      </c>
      <c r="J23" s="190">
        <v>2.256646232069799</v>
      </c>
      <c r="K23"/>
      <c r="L23"/>
      <c r="M23"/>
      <c r="N23"/>
      <c r="O23"/>
      <c r="P23"/>
      <c r="Q23"/>
      <c r="R23"/>
      <c r="S23"/>
      <c r="IS23"/>
      <c r="IT23"/>
      <c r="IU23"/>
      <c r="IV23"/>
    </row>
    <row r="24" spans="1:256" s="23" customFormat="1" ht="15" customHeight="1">
      <c r="A24" s="167" t="s">
        <v>114</v>
      </c>
      <c r="B24" s="190">
        <v>1.165236427796068</v>
      </c>
      <c r="C24" s="190">
        <v>1.1259064870344657</v>
      </c>
      <c r="D24" s="190">
        <v>1.2000747891979724</v>
      </c>
      <c r="E24" s="190">
        <v>1.1672699141357314</v>
      </c>
      <c r="F24" s="190">
        <v>1.186078242988922</v>
      </c>
      <c r="G24" s="191"/>
      <c r="H24" s="190">
        <v>1.0876872576890855</v>
      </c>
      <c r="I24" s="190">
        <v>1.2224207703612355</v>
      </c>
      <c r="J24" s="190">
        <v>1.1423036358047376</v>
      </c>
      <c r="K24"/>
      <c r="L24"/>
      <c r="M24"/>
      <c r="N24"/>
      <c r="O24"/>
      <c r="P24"/>
      <c r="Q24"/>
      <c r="R24"/>
      <c r="S24"/>
      <c r="IS24"/>
      <c r="IT24"/>
      <c r="IU24"/>
      <c r="IV24"/>
    </row>
    <row r="25" spans="1:256" s="23" customFormat="1" ht="13.5" customHeight="1">
      <c r="A25" s="167" t="s">
        <v>115</v>
      </c>
      <c r="B25" s="190">
        <v>1.2522020186180707</v>
      </c>
      <c r="C25" s="190">
        <v>1.3639906442916563</v>
      </c>
      <c r="D25" s="190">
        <v>1.1651977779160239</v>
      </c>
      <c r="E25" s="190">
        <v>1.0618965762087864</v>
      </c>
      <c r="F25" s="190">
        <v>1.1606389314425385</v>
      </c>
      <c r="G25" s="191"/>
      <c r="H25" s="190">
        <v>1.1802555375415078</v>
      </c>
      <c r="I25" s="190">
        <v>1.2627247397419865</v>
      </c>
      <c r="J25" s="190">
        <v>1.2645415349448064</v>
      </c>
      <c r="K25"/>
      <c r="L25"/>
      <c r="M25"/>
      <c r="N25"/>
      <c r="O25"/>
      <c r="P25"/>
      <c r="Q25"/>
      <c r="R25"/>
      <c r="S25"/>
      <c r="IS25"/>
      <c r="IT25"/>
      <c r="IU25"/>
      <c r="IV25"/>
    </row>
    <row r="26" spans="1:256" s="23" customFormat="1" ht="13.5" customHeight="1">
      <c r="A26" s="168" t="s">
        <v>116</v>
      </c>
      <c r="B26" s="192">
        <v>1</v>
      </c>
      <c r="C26" s="192">
        <v>1</v>
      </c>
      <c r="D26" s="192">
        <v>1</v>
      </c>
      <c r="E26" s="192">
        <v>1</v>
      </c>
      <c r="F26" s="192">
        <v>1</v>
      </c>
      <c r="G26" s="193"/>
      <c r="H26" s="192">
        <v>1</v>
      </c>
      <c r="I26" s="192">
        <v>1</v>
      </c>
      <c r="J26" s="192">
        <v>1</v>
      </c>
      <c r="K26"/>
      <c r="L26"/>
      <c r="M26"/>
      <c r="N26"/>
      <c r="O26"/>
      <c r="P26"/>
      <c r="Q26"/>
      <c r="R26"/>
      <c r="S26"/>
      <c r="IS26"/>
      <c r="IT26"/>
      <c r="IU26"/>
      <c r="IV26"/>
    </row>
    <row r="27" spans="1:34" s="50" customFormat="1" ht="12.75">
      <c r="A27" s="47" t="s">
        <v>273</v>
      </c>
      <c r="B27" s="48"/>
      <c r="C27" s="49"/>
      <c r="D27" s="23"/>
      <c r="E27" s="23"/>
      <c r="F27" s="23"/>
      <c r="G27" s="23"/>
      <c r="H27" s="23"/>
      <c r="I27" s="23"/>
      <c r="J27" s="23"/>
      <c r="K27"/>
      <c r="L27"/>
      <c r="M27"/>
      <c r="N27"/>
      <c r="O27"/>
      <c r="P27"/>
      <c r="Q27"/>
      <c r="R27"/>
      <c r="S27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ht="12.75">
      <c r="A28" s="121" t="s">
        <v>275</v>
      </c>
    </row>
  </sheetData>
  <sheetProtection selectLockedCells="1" selectUnlockedCells="1"/>
  <mergeCells count="10">
    <mergeCell ref="B21:J21"/>
    <mergeCell ref="B5:J5"/>
    <mergeCell ref="B6:J6"/>
    <mergeCell ref="B13:J13"/>
    <mergeCell ref="B20:J20"/>
    <mergeCell ref="A1:J1"/>
    <mergeCell ref="A3:A4"/>
    <mergeCell ref="B3:B4"/>
    <mergeCell ref="C3:F3"/>
    <mergeCell ref="H3:J3"/>
  </mergeCells>
  <printOptions horizontalCentered="1"/>
  <pageMargins left="0" right="0" top="0.19652777777777777" bottom="0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Zucca, Anna Gabriella</dc:creator>
  <cp:keywords/>
  <dc:description/>
  <cp:lastModifiedBy>CD14978</cp:lastModifiedBy>
  <cp:lastPrinted>2020-12-16T11:44:16Z</cp:lastPrinted>
  <dcterms:created xsi:type="dcterms:W3CDTF">2020-12-03T13:43:25Z</dcterms:created>
  <dcterms:modified xsi:type="dcterms:W3CDTF">2021-03-11T11:23:42Z</dcterms:modified>
  <cp:category/>
  <cp:version/>
  <cp:contentType/>
  <cp:contentStatus/>
</cp:coreProperties>
</file>