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INDIC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</sheets>
  <definedNames/>
  <calcPr fullCalcOnLoad="1"/>
</workbook>
</file>

<file path=xl/sharedStrings.xml><?xml version="1.0" encoding="utf-8"?>
<sst xmlns="http://schemas.openxmlformats.org/spreadsheetml/2006/main" count="133" uniqueCount="70">
  <si>
    <t>INDICE DELLE TAVOLE</t>
  </si>
  <si>
    <t>Tavola 1</t>
  </si>
  <si>
    <t>Soggetti in cerca di lavoro iscritti ai Centri per l'Impiego per sesso e provincia al 31 dicembre. Toscana. Anno 2021</t>
  </si>
  <si>
    <t>Tavola 2</t>
  </si>
  <si>
    <t>Soggetti in cerca di lavoro iscritti ai Centri per l'Impiego per classe di età e provincia al 31 dicembre. Toscana. Anno 2021</t>
  </si>
  <si>
    <t>Tavola 3</t>
  </si>
  <si>
    <t>Iscrizioni allo stato di disoccupazione rilasciate ai Centri per l'Impiego nell'anno per provincia, età e sesso. Toscana. Anni 2019-2021</t>
  </si>
  <si>
    <t>Tavola 4</t>
  </si>
  <si>
    <t>Comunicazioni di avviamento pervenute ai Servizi per l'Impiego da parte di aziende toscane per provincia. Toscana. Anni 2019-2021</t>
  </si>
  <si>
    <t>Tavola 5</t>
  </si>
  <si>
    <t>Comunicazioni di avviamento pervenute ai Servizi per l'Impiego da parte di aziende toscane per tipologia contrattuale. Toscana. Anni 2019-2021</t>
  </si>
  <si>
    <t>Tavola 6</t>
  </si>
  <si>
    <t>Comunicazioni di avviamento pervenute ai Servizi per l'Impiego da parte di aziende toscane per settore di attività. Toscana. Anni 2019-2021</t>
  </si>
  <si>
    <t>Tavola 1 - Soggetti in cerca di lavoro iscritti ai Centri per l'Impiego per sesso e provincia al 31 dicembre. Toscana. Anno 2021</t>
  </si>
  <si>
    <t>ANNI/ PROVINCE</t>
  </si>
  <si>
    <t>Soggetti in cerca di lavoro in stato di disoccupazione</t>
  </si>
  <si>
    <t>Maschi</t>
  </si>
  <si>
    <t>Femmine</t>
  </si>
  <si>
    <t>TOTALE</t>
  </si>
  <si>
    <t>2021 - PER PROVINCIA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</si>
  <si>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</si>
  <si>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</si>
  <si>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</si>
  <si>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</si>
  <si>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</si>
  <si>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</si>
  <si>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</si>
  <si>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</si>
  <si>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</si>
  <si>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</si>
  <si>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TOSCANA</t>
  </si>
  <si>
    <t>Fonte: elaborazioni "Direzione Sistemi informativi,infrastrutture tecnologiche e innovazione"- Ufficio Regionale di Statistica- su dati SIL Regione Toscana (dati al 06/06/2022)</t>
  </si>
  <si>
    <t>Tavola 2 - Soggetti in cerca di lavoro iscritti ai Centri per l'Impiego per classe di età e provincia al 31 dicembre. Toscana. Anno 2021</t>
  </si>
  <si>
    <t>ANNI / PROVINCE</t>
  </si>
  <si>
    <t>Classe di età</t>
  </si>
  <si>
    <t>Totale</t>
  </si>
  <si>
    <t>meno di 25</t>
  </si>
  <si>
    <t>25-34</t>
  </si>
  <si>
    <t>35-44</t>
  </si>
  <si>
    <t>45 e più</t>
  </si>
  <si>
    <t>Massa-Carrara</t>
  </si>
  <si>
    <t>Tavola 3 - Iscrizioni allo stato di disoccupazione rilasciate ai Centri per l'Impiego nell'anno per provincia, età e sesso. Toscana. Anni 2019-2021</t>
  </si>
  <si>
    <t>PROVINCE</t>
  </si>
  <si>
    <t>Ingressi in disoccupazione</t>
  </si>
  <si>
    <t>% ultra 35 enni</t>
  </si>
  <si>
    <t>% femmine</t>
  </si>
  <si>
    <t>Tavola 4 - Comunicazioni di avviamento pervenute ai Servizi per l'Impiego da parte di aziende toscane per provincia. Toscana. Anni 2019-2021</t>
  </si>
  <si>
    <t>Avviamenti</t>
  </si>
  <si>
    <t>Tavola 5 - Comunicazioni di avviamento pervenute ai Servizi per l'Impiego da parte di aziende toscane per tipologia contrattuale. Toscana. Anni 2019-2021</t>
  </si>
  <si>
    <t>CONTRATTO</t>
  </si>
  <si>
    <t>Tempo indeterminato</t>
  </si>
  <si>
    <t>Tempo determinato</t>
  </si>
  <si>
    <t>Somministrazione</t>
  </si>
  <si>
    <t>Lavoro a progetto/ co.co.co.</t>
  </si>
  <si>
    <t>Tirocinio</t>
  </si>
  <si>
    <t>Apprendistato</t>
  </si>
  <si>
    <t>Lavoro domestico</t>
  </si>
  <si>
    <t>Lavoro intermittente</t>
  </si>
  <si>
    <t>Altre forme</t>
  </si>
  <si>
    <t>Tavola 6 - Comunicazioni di avviamento pervenute ai Servizi per l'Impiego da parte di aziende toscane per settore di attività. Toscana. Anni 2019-2021</t>
  </si>
  <si>
    <t>SETTORE</t>
  </si>
  <si>
    <t>Agricoltura</t>
  </si>
  <si>
    <t>Attività manifatturiere</t>
  </si>
  <si>
    <t>Costruzioni</t>
  </si>
  <si>
    <t>Commercio</t>
  </si>
  <si>
    <t>Trasporto e magazzinaggio</t>
  </si>
  <si>
    <t>Alberghi e ristoranti</t>
  </si>
  <si>
    <t>P.A., Istruzione e Sanità</t>
  </si>
  <si>
    <t>Servizi alle imprese</t>
  </si>
  <si>
    <t>Altro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</si>
</sst>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.0"/>
    <numFmt numFmtId="167" formatCode="#,##0.00"/>
    <numFmt numFmtId="168" formatCode="###,###.00"/>
    <numFmt numFmtId="169" formatCode="#,##0.0"/>
    <numFmt numFmtId="170" formatCode="0"/>
  </numFmts>
  <fonts count="16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1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 vertical="center"/>
    </xf>
    <xf numFmtId="164" fontId="1" fillId="2" borderId="0" xfId="0" applyFont="1" applyFill="1" applyBorder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left" vertical="top" wrapText="1"/>
    </xf>
    <xf numFmtId="164" fontId="7" fillId="0" borderId="0" xfId="20" applyNumberFormat="1" applyFont="1" applyFill="1" applyBorder="1" applyAlignment="1" applyProtection="1">
      <alignment/>
      <protection/>
    </xf>
    <xf numFmtId="164" fontId="5" fillId="0" borderId="1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5" fontId="5" fillId="0" borderId="2" xfId="0" applyNumberFormat="1" applyFont="1" applyFill="1" applyBorder="1" applyAlignment="1">
      <alignment horizontal="left" wrapText="1"/>
    </xf>
    <xf numFmtId="164" fontId="5" fillId="0" borderId="2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right" vertical="center" wrapText="1"/>
    </xf>
    <xf numFmtId="166" fontId="5" fillId="0" borderId="3" xfId="0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justify" vertical="top"/>
    </xf>
    <xf numFmtId="165" fontId="8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left" wrapText="1"/>
    </xf>
    <xf numFmtId="164" fontId="4" fillId="0" borderId="1" xfId="0" applyFont="1" applyFill="1" applyBorder="1" applyAlignment="1">
      <alignment/>
    </xf>
    <xf numFmtId="164" fontId="5" fillId="0" borderId="2" xfId="0" applyFont="1" applyFill="1" applyBorder="1" applyAlignment="1">
      <alignment horizontal="left"/>
    </xf>
    <xf numFmtId="164" fontId="5" fillId="0" borderId="3" xfId="0" applyFont="1" applyFill="1" applyBorder="1" applyAlignment="1">
      <alignment horizontal="center"/>
    </xf>
    <xf numFmtId="164" fontId="0" fillId="0" borderId="0" xfId="24" applyNumberFormat="1" applyFont="1" applyFill="1" applyBorder="1" applyAlignment="1" applyProtection="1">
      <alignment/>
      <protection/>
    </xf>
    <xf numFmtId="165" fontId="5" fillId="0" borderId="4" xfId="0" applyNumberFormat="1" applyFont="1" applyFill="1" applyBorder="1" applyAlignment="1">
      <alignment horizontal="right"/>
    </xf>
    <xf numFmtId="168" fontId="0" fillId="0" borderId="0" xfId="24" applyNumberFormat="1" applyFont="1" applyFill="1" applyBorder="1" applyAlignment="1" applyProtection="1">
      <alignment/>
      <protection/>
    </xf>
    <xf numFmtId="165" fontId="4" fillId="0" borderId="0" xfId="24" applyNumberFormat="1" applyFont="1" applyFill="1" applyBorder="1" applyAlignment="1" applyProtection="1">
      <alignment/>
      <protection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5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5" xfId="0" applyFont="1" applyBorder="1" applyAlignment="1">
      <alignment horizontal="right"/>
    </xf>
    <xf numFmtId="164" fontId="11" fillId="0" borderId="4" xfId="0" applyFont="1" applyBorder="1" applyAlignment="1">
      <alignment horizontal="right" wrapText="1"/>
    </xf>
    <xf numFmtId="164" fontId="11" fillId="0" borderId="3" xfId="0" applyFont="1" applyBorder="1" applyAlignment="1">
      <alignment horizontal="right" wrapText="1"/>
    </xf>
    <xf numFmtId="165" fontId="4" fillId="0" borderId="6" xfId="0" applyNumberFormat="1" applyFont="1" applyFill="1" applyBorder="1" applyAlignment="1">
      <alignment horizontal="justify" vertical="top"/>
    </xf>
    <xf numFmtId="165" fontId="4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65" fontId="5" fillId="0" borderId="1" xfId="0" applyNumberFormat="1" applyFont="1" applyBorder="1" applyAlignment="1">
      <alignment/>
    </xf>
    <xf numFmtId="169" fontId="11" fillId="0" borderId="1" xfId="0" applyNumberFormat="1" applyFont="1" applyBorder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13" fillId="0" borderId="1" xfId="0" applyFont="1" applyFill="1" applyBorder="1" applyAlignment="1">
      <alignment/>
    </xf>
    <xf numFmtId="164" fontId="13" fillId="0" borderId="1" xfId="0" applyFont="1" applyFill="1" applyBorder="1" applyAlignment="1">
      <alignment/>
    </xf>
    <xf numFmtId="164" fontId="14" fillId="0" borderId="1" xfId="0" applyFont="1" applyFill="1" applyBorder="1" applyAlignment="1">
      <alignment/>
    </xf>
    <xf numFmtId="164" fontId="5" fillId="0" borderId="4" xfId="0" applyFont="1" applyFill="1" applyBorder="1" applyAlignment="1">
      <alignment horizontal="center"/>
    </xf>
    <xf numFmtId="170" fontId="5" fillId="0" borderId="4" xfId="0" applyNumberFormat="1" applyFont="1" applyFill="1" applyBorder="1" applyAlignment="1">
      <alignment horizontal="right" vertical="center" wrapText="1"/>
    </xf>
    <xf numFmtId="164" fontId="0" fillId="0" borderId="0" xfId="26" applyNumberFormat="1" applyFont="1" applyFill="1" applyBorder="1" applyAlignment="1" applyProtection="1">
      <alignment/>
      <protection/>
    </xf>
    <xf numFmtId="168" fontId="0" fillId="0" borderId="0" xfId="26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4" fontId="12" fillId="0" borderId="0" xfId="0" applyFont="1" applyFill="1" applyAlignment="1">
      <alignment/>
    </xf>
    <xf numFmtId="164" fontId="12" fillId="0" borderId="1" xfId="0" applyFont="1" applyFill="1" applyBorder="1" applyAlignment="1">
      <alignment/>
    </xf>
    <xf numFmtId="164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0" fillId="0" borderId="0" xfId="27" applyNumberFormat="1" applyFont="1" applyFill="1" applyBorder="1" applyAlignment="1" applyProtection="1">
      <alignment/>
      <protection/>
    </xf>
    <xf numFmtId="165" fontId="4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168" fontId="0" fillId="0" borderId="0" xfId="27" applyNumberFormat="1" applyFont="1" applyFill="1" applyBorder="1" applyAlignment="1" applyProtection="1">
      <alignment/>
      <protection/>
    </xf>
    <xf numFmtId="166" fontId="11" fillId="0" borderId="1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12" fillId="0" borderId="0" xfId="0" applyFont="1" applyAlignment="1">
      <alignment/>
    </xf>
    <xf numFmtId="164" fontId="14" fillId="0" borderId="1" xfId="0" applyFont="1" applyBorder="1" applyAlignment="1">
      <alignment/>
    </xf>
    <xf numFmtId="164" fontId="15" fillId="0" borderId="1" xfId="0" applyFont="1" applyFill="1" applyBorder="1" applyAlignment="1">
      <alignment/>
    </xf>
    <xf numFmtId="164" fontId="12" fillId="0" borderId="1" xfId="0" applyFont="1" applyBorder="1" applyAlignment="1">
      <alignment/>
    </xf>
    <xf numFmtId="164" fontId="5" fillId="0" borderId="2" xfId="0" applyFont="1" applyBorder="1" applyAlignment="1">
      <alignment horizontal="left"/>
    </xf>
    <xf numFmtId="164" fontId="5" fillId="0" borderId="0" xfId="0" applyFont="1" applyAlignment="1">
      <alignment/>
    </xf>
    <xf numFmtId="164" fontId="5" fillId="0" borderId="4" xfId="0" applyFont="1" applyFill="1" applyBorder="1" applyAlignment="1">
      <alignment horizontal="right"/>
    </xf>
    <xf numFmtId="164" fontId="11" fillId="0" borderId="4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6" fontId="12" fillId="0" borderId="0" xfId="0" applyNumberFormat="1" applyFont="1" applyAlignment="1">
      <alignment/>
    </xf>
    <xf numFmtId="164" fontId="5" fillId="0" borderId="1" xfId="0" applyFont="1" applyBorder="1" applyAlignment="1">
      <alignment/>
    </xf>
    <xf numFmtId="166" fontId="11" fillId="0" borderId="1" xfId="0" applyNumberFormat="1" applyFont="1" applyBorder="1" applyAlignment="1">
      <alignment/>
    </xf>
    <xf numFmtId="164" fontId="0" fillId="0" borderId="0" xfId="28" applyNumberFormat="1" applyFont="1" applyFill="1" applyBorder="1" applyAlignment="1" applyProtection="1">
      <alignment/>
      <protection/>
    </xf>
    <xf numFmtId="168" fontId="0" fillId="0" borderId="0" xfId="28" applyNumberFormat="1" applyFont="1" applyFill="1" applyBorder="1" applyAlignment="1" applyProtection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ngolo tabella pivot" xfId="21"/>
    <cellStyle name="Campo tabella pivot" xfId="22"/>
    <cellStyle name="Categoria tabella pivot" xfId="23"/>
    <cellStyle name="Normale_Tavola 2" xfId="24"/>
    <cellStyle name="Normale_Tavola 3" xfId="25"/>
    <cellStyle name="Normale_Tavola 4" xfId="26"/>
    <cellStyle name="Normale_Tavola 5" xfId="27"/>
    <cellStyle name="Normale_Tavola 6" xfId="28"/>
    <cellStyle name="Risultato tabella pivot" xfId="29"/>
    <cellStyle name="Titolo tabella pivot" xfId="30"/>
    <cellStyle name="Valore tabella pivo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0"/>
          <a:ext cx="95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85725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3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3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3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3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3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4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4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4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4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4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5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5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5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5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5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5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5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5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pic>
      <xdr:nvPicPr>
        <xdr:cNvPr id="5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85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85725</xdr:colOff>
      <xdr:row>13</xdr:row>
      <xdr:rowOff>66675</xdr:rowOff>
    </xdr:to>
    <xdr:pic>
      <xdr:nvPicPr>
        <xdr:cNvPr id="5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9350"/>
          <a:ext cx="8572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6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6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6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6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6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6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6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6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6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6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7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7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7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7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7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</xdr:colOff>
      <xdr:row>2</xdr:row>
      <xdr:rowOff>85725</xdr:rowOff>
    </xdr:to>
    <xdr:pic>
      <xdr:nvPicPr>
        <xdr:cNvPr id="7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57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13</xdr:row>
      <xdr:rowOff>0</xdr:rowOff>
    </xdr:from>
    <xdr:to>
      <xdr:col>9</xdr:col>
      <xdr:colOff>95250</xdr:colOff>
      <xdr:row>13</xdr:row>
      <xdr:rowOff>66675</xdr:rowOff>
    </xdr:to>
    <xdr:pic>
      <xdr:nvPicPr>
        <xdr:cNvPr id="7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19350"/>
          <a:ext cx="9525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95250</xdr:colOff>
      <xdr:row>17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95250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95250</xdr:colOff>
      <xdr:row>17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95250</xdr:colOff>
      <xdr:row>17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95250</xdr:colOff>
      <xdr:row>17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95250</xdr:colOff>
      <xdr:row>17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95250</xdr:colOff>
      <xdr:row>17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95250</xdr:colOff>
      <xdr:row>17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J20" sqref="J20"/>
    </sheetView>
  </sheetViews>
  <sheetFormatPr defaultColWidth="9.140625" defaultRowHeight="12.75"/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5" customFormat="1" ht="33" customHeight="1">
      <c r="A3" s="3" t="s">
        <v>1</v>
      </c>
      <c r="B3" s="4" t="s">
        <v>2</v>
      </c>
      <c r="C3" s="4"/>
      <c r="D3" s="4"/>
      <c r="E3" s="4"/>
      <c r="F3" s="4"/>
      <c r="G3" s="4"/>
      <c r="H3" s="4"/>
      <c r="I3" s="4"/>
    </row>
    <row r="4" spans="1:9" s="5" customFormat="1" ht="33" customHeight="1">
      <c r="A4" s="3" t="s">
        <v>3</v>
      </c>
      <c r="B4" s="4" t="s">
        <v>4</v>
      </c>
      <c r="C4" s="4"/>
      <c r="D4" s="4"/>
      <c r="E4" s="4"/>
      <c r="F4" s="4"/>
      <c r="G4" s="4"/>
      <c r="H4" s="4"/>
      <c r="I4" s="4"/>
    </row>
    <row r="5" spans="1:9" s="5" customFormat="1" ht="33" customHeight="1">
      <c r="A5" s="3" t="s">
        <v>5</v>
      </c>
      <c r="B5" s="4" t="s">
        <v>6</v>
      </c>
      <c r="C5" s="4"/>
      <c r="D5" s="4"/>
      <c r="E5" s="4"/>
      <c r="F5" s="4"/>
      <c r="G5" s="4"/>
      <c r="H5" s="4"/>
      <c r="I5" s="4"/>
    </row>
    <row r="6" spans="1:9" s="5" customFormat="1" ht="33" customHeight="1">
      <c r="A6" s="3" t="s">
        <v>7</v>
      </c>
      <c r="B6" s="4" t="s">
        <v>8</v>
      </c>
      <c r="C6" s="4"/>
      <c r="D6" s="4"/>
      <c r="E6" s="4"/>
      <c r="F6" s="4"/>
      <c r="G6" s="4"/>
      <c r="H6" s="4"/>
      <c r="I6" s="4"/>
    </row>
    <row r="7" spans="1:9" s="5" customFormat="1" ht="33" customHeight="1">
      <c r="A7" s="3" t="s">
        <v>9</v>
      </c>
      <c r="B7" s="4" t="s">
        <v>10</v>
      </c>
      <c r="C7" s="4"/>
      <c r="D7" s="4"/>
      <c r="E7" s="4"/>
      <c r="F7" s="4"/>
      <c r="G7" s="4"/>
      <c r="H7" s="4"/>
      <c r="I7" s="4"/>
    </row>
    <row r="8" spans="1:9" s="5" customFormat="1" ht="33" customHeight="1">
      <c r="A8" s="3" t="s">
        <v>11</v>
      </c>
      <c r="B8" s="4" t="s">
        <v>12</v>
      </c>
      <c r="C8" s="4"/>
      <c r="D8" s="4"/>
      <c r="E8" s="4"/>
      <c r="F8" s="4"/>
      <c r="G8" s="4"/>
      <c r="H8" s="4"/>
      <c r="I8" s="4"/>
    </row>
  </sheetData>
  <sheetProtection selectLockedCells="1" selectUnlockedCells="1"/>
  <mergeCells count="6">
    <mergeCell ref="B3:I3"/>
    <mergeCell ref="B4:I4"/>
    <mergeCell ref="B5:I5"/>
    <mergeCell ref="B6:I6"/>
    <mergeCell ref="B7:I7"/>
    <mergeCell ref="B8:I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I31" sqref="I31"/>
    </sheetView>
  </sheetViews>
  <sheetFormatPr defaultColWidth="9.140625" defaultRowHeight="12.75"/>
  <cols>
    <col min="1" max="1" width="18.00390625" style="6" customWidth="1"/>
    <col min="2" max="4" width="21.00390625" style="6" customWidth="1"/>
    <col min="5" max="16384" width="9.140625" style="6" customWidth="1"/>
  </cols>
  <sheetData>
    <row r="1" spans="1:6" ht="15" customHeight="1">
      <c r="A1" s="7" t="s">
        <v>13</v>
      </c>
      <c r="B1" s="7"/>
      <c r="C1" s="7"/>
      <c r="D1" s="7"/>
      <c r="F1" s="8"/>
    </row>
    <row r="2" spans="1:4" ht="12.75" customHeight="1">
      <c r="A2" s="7"/>
      <c r="B2" s="7"/>
      <c r="C2" s="7"/>
      <c r="D2" s="7"/>
    </row>
    <row r="3" spans="1:4" s="10" customFormat="1" ht="11.25" customHeight="1">
      <c r="A3" s="9"/>
      <c r="B3" s="9"/>
      <c r="C3" s="9"/>
      <c r="D3" s="9"/>
    </row>
    <row r="4" spans="1:4" s="10" customFormat="1" ht="11.25" customHeight="1">
      <c r="A4" s="11" t="s">
        <v>14</v>
      </c>
      <c r="B4" s="12" t="s">
        <v>15</v>
      </c>
      <c r="C4" s="12"/>
      <c r="D4" s="12"/>
    </row>
    <row r="5" spans="1:4" s="10" customFormat="1" ht="12.75" customHeight="1">
      <c r="A5" s="11"/>
      <c r="B5" s="13" t="s">
        <v>16</v>
      </c>
      <c r="C5" s="13" t="s">
        <v>17</v>
      </c>
      <c r="D5" s="14" t="s">
        <v>18</v>
      </c>
    </row>
    <row r="6" spans="1:4" s="10" customFormat="1" ht="12">
      <c r="A6" s="11"/>
      <c r="B6" s="13"/>
      <c r="C6" s="13"/>
      <c r="D6" s="14"/>
    </row>
    <row r="7" spans="1:5" ht="14.25">
      <c r="A7" s="15">
        <v>2018</v>
      </c>
      <c r="B7" s="16">
        <v>227855</v>
      </c>
      <c r="C7" s="16">
        <v>294468</v>
      </c>
      <c r="D7" s="17">
        <v>522323</v>
      </c>
      <c r="E7" s="16"/>
    </row>
    <row r="8" spans="1:5" ht="14.25">
      <c r="A8" s="15">
        <v>2019</v>
      </c>
      <c r="B8" s="16">
        <v>232449</v>
      </c>
      <c r="C8" s="16">
        <v>301068</v>
      </c>
      <c r="D8" s="17">
        <v>533517</v>
      </c>
      <c r="E8" s="16"/>
    </row>
    <row r="9" spans="1:5" ht="14.25">
      <c r="A9" s="15">
        <v>2020</v>
      </c>
      <c r="B9" s="16">
        <v>238012</v>
      </c>
      <c r="C9" s="16">
        <v>308008</v>
      </c>
      <c r="D9" s="17">
        <v>546020</v>
      </c>
      <c r="E9" s="16"/>
    </row>
    <row r="10" spans="1:5" ht="14.25">
      <c r="A10" s="15"/>
      <c r="B10" s="16"/>
      <c r="C10" s="16"/>
      <c r="D10" s="17"/>
      <c r="E10" s="16"/>
    </row>
    <row r="11" spans="1:5" ht="14.25">
      <c r="A11" s="18" t="s">
        <v>19</v>
      </c>
      <c r="B11" s="18"/>
      <c r="C11" s="18"/>
      <c r="D11" s="18"/>
      <c r="E11" s="16"/>
    </row>
    <row r="12" spans="1:12" ht="14.25">
      <c r="A12" s="19" t="s">
        <v>20</v>
      </c>
      <c r="B12" s="16">
        <v>21453</v>
      </c>
      <c r="C12" s="16">
        <v>28753</v>
      </c>
      <c r="D12" s="17">
        <v>50206</v>
      </c>
      <c r="E12" s="16"/>
      <c r="F12"/>
      <c r="G12" s="20"/>
      <c r="J12" s="21"/>
      <c r="K12" s="21"/>
      <c r="L12" s="21"/>
    </row>
    <row r="13" spans="1:12" ht="14.25">
      <c r="A13" s="19" t="s">
        <v>21</v>
      </c>
      <c r="B13" s="16">
        <v>51616</v>
      </c>
      <c r="C13" s="16">
        <v>65962</v>
      </c>
      <c r="D13" s="17">
        <v>117578</v>
      </c>
      <c r="E13" s="16"/>
      <c r="F13"/>
      <c r="G13" s="20"/>
      <c r="J13" s="21"/>
      <c r="K13" s="21"/>
      <c r="L13" s="21"/>
    </row>
    <row r="14" spans="1:12" ht="14.25">
      <c r="A14" s="19" t="s">
        <v>22</v>
      </c>
      <c r="B14" s="16">
        <v>13826</v>
      </c>
      <c r="C14" s="16">
        <v>19399</v>
      </c>
      <c r="D14" s="17">
        <v>33225</v>
      </c>
      <c r="E14" s="16"/>
      <c r="F14"/>
      <c r="G14" s="20"/>
      <c r="J14" s="21"/>
      <c r="K14" s="21"/>
      <c r="L14" s="21"/>
    </row>
    <row r="15" spans="1:12" ht="14.25">
      <c r="A15" s="19" t="s">
        <v>23</v>
      </c>
      <c r="B15" s="16">
        <v>25558</v>
      </c>
      <c r="C15" s="16">
        <v>35258</v>
      </c>
      <c r="D15" s="17">
        <v>60816</v>
      </c>
      <c r="E15" s="16"/>
      <c r="F15"/>
      <c r="G15" s="20"/>
      <c r="J15" s="21"/>
      <c r="K15" s="21"/>
      <c r="L15" s="21"/>
    </row>
    <row r="16" spans="1:12" ht="14.25">
      <c r="A16" s="19" t="s">
        <v>24</v>
      </c>
      <c r="B16" s="16">
        <v>24567</v>
      </c>
      <c r="C16" s="16">
        <v>32225</v>
      </c>
      <c r="D16" s="17">
        <v>56792</v>
      </c>
      <c r="E16" s="16"/>
      <c r="F16"/>
      <c r="G16" s="20"/>
      <c r="J16" s="21"/>
      <c r="K16" s="21"/>
      <c r="L16" s="21"/>
    </row>
    <row r="17" spans="1:12" ht="14.25">
      <c r="A17" s="19" t="s">
        <v>25</v>
      </c>
      <c r="B17" s="16">
        <v>17277</v>
      </c>
      <c r="C17" s="16">
        <v>21544</v>
      </c>
      <c r="D17" s="17">
        <v>38821</v>
      </c>
      <c r="E17" s="16"/>
      <c r="F17"/>
      <c r="G17" s="20"/>
      <c r="J17" s="21"/>
      <c r="K17" s="21"/>
      <c r="L17" s="21"/>
    </row>
    <row r="18" spans="1:12" ht="14.25">
      <c r="A18" s="19" t="s">
        <v>26</v>
      </c>
      <c r="B18" s="16">
        <v>27188</v>
      </c>
      <c r="C18" s="16">
        <v>36226</v>
      </c>
      <c r="D18" s="17">
        <v>63414</v>
      </c>
      <c r="E18" s="16"/>
      <c r="F18"/>
      <c r="G18" s="20"/>
      <c r="J18" s="21"/>
      <c r="K18" s="21"/>
      <c r="L18" s="21"/>
    </row>
    <row r="19" spans="1:12" ht="14.25">
      <c r="A19" s="19" t="s">
        <v>27</v>
      </c>
      <c r="B19" s="16">
        <v>20732</v>
      </c>
      <c r="C19" s="16">
        <v>29558</v>
      </c>
      <c r="D19" s="17">
        <v>50290</v>
      </c>
      <c r="E19" s="16"/>
      <c r="F19"/>
      <c r="G19" s="20"/>
      <c r="J19" s="21"/>
      <c r="K19" s="21"/>
      <c r="L19" s="21"/>
    </row>
    <row r="20" spans="1:12" ht="14.25">
      <c r="A20" s="19" t="s">
        <v>28</v>
      </c>
      <c r="B20" s="16">
        <v>14453</v>
      </c>
      <c r="C20" s="16">
        <v>18012</v>
      </c>
      <c r="D20" s="17">
        <v>32465</v>
      </c>
      <c r="E20" s="16"/>
      <c r="F20"/>
      <c r="G20" s="20"/>
      <c r="J20" s="21"/>
      <c r="K20" s="21"/>
      <c r="L20" s="21"/>
    </row>
    <row r="21" spans="1:12" ht="14.25">
      <c r="A21" s="19" t="s">
        <v>29</v>
      </c>
      <c r="B21" s="16">
        <v>15388</v>
      </c>
      <c r="C21" s="16">
        <v>20961</v>
      </c>
      <c r="D21" s="17">
        <v>36349</v>
      </c>
      <c r="E21" s="16"/>
      <c r="F21"/>
      <c r="G21" s="20"/>
      <c r="J21" s="21"/>
      <c r="K21" s="21"/>
      <c r="L21" s="21"/>
    </row>
    <row r="22" spans="1:7" ht="14.25">
      <c r="A22" s="22" t="s">
        <v>30</v>
      </c>
      <c r="B22" s="22">
        <v>232058</v>
      </c>
      <c r="C22" s="22">
        <v>307898</v>
      </c>
      <c r="D22" s="22">
        <v>539956</v>
      </c>
      <c r="E22" s="16"/>
      <c r="F22"/>
      <c r="G22" s="23"/>
    </row>
    <row r="23" spans="1:4" ht="14.25">
      <c r="A23" s="24" t="s">
        <v>31</v>
      </c>
      <c r="D23" s="16"/>
    </row>
    <row r="25" ht="14.25"/>
    <row r="26" ht="14.25"/>
  </sheetData>
  <sheetProtection selectLockedCells="1" selectUnlockedCells="1"/>
  <mergeCells count="7">
    <mergeCell ref="A1:D2"/>
    <mergeCell ref="A4:A6"/>
    <mergeCell ref="B4:D4"/>
    <mergeCell ref="B5:B6"/>
    <mergeCell ref="C5:C6"/>
    <mergeCell ref="D5:D6"/>
    <mergeCell ref="A11:D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C28" sqref="C28"/>
    </sheetView>
  </sheetViews>
  <sheetFormatPr defaultColWidth="9.140625" defaultRowHeight="12.75"/>
  <cols>
    <col min="1" max="6" width="15.28125" style="0" customWidth="1"/>
  </cols>
  <sheetData>
    <row r="1" spans="1:6" ht="27.75" customHeight="1">
      <c r="A1" s="25" t="s">
        <v>32</v>
      </c>
      <c r="B1" s="25"/>
      <c r="C1" s="25"/>
      <c r="D1" s="25"/>
      <c r="E1" s="25"/>
      <c r="F1" s="25"/>
    </row>
    <row r="2" spans="1:6" ht="13.5">
      <c r="A2" s="26"/>
      <c r="B2" s="26"/>
      <c r="C2" s="26"/>
      <c r="D2" s="26"/>
      <c r="E2" s="26"/>
      <c r="F2" s="26"/>
    </row>
    <row r="3" spans="1:6" ht="12.75" customHeight="1">
      <c r="A3" s="27" t="s">
        <v>33</v>
      </c>
      <c r="B3" s="12" t="s">
        <v>15</v>
      </c>
      <c r="C3" s="12"/>
      <c r="D3" s="12"/>
      <c r="E3" s="12"/>
      <c r="F3" s="12"/>
    </row>
    <row r="4" spans="1:14" ht="13.5" customHeight="1">
      <c r="A4" s="27"/>
      <c r="B4" s="28" t="s">
        <v>34</v>
      </c>
      <c r="C4" s="28"/>
      <c r="D4" s="28"/>
      <c r="E4" s="28"/>
      <c r="F4" s="14" t="s">
        <v>35</v>
      </c>
      <c r="J4" s="29"/>
      <c r="K4" s="29"/>
      <c r="L4" s="29"/>
      <c r="M4" s="29"/>
      <c r="N4" s="29"/>
    </row>
    <row r="5" spans="1:14" ht="12.75">
      <c r="A5" s="27"/>
      <c r="B5" s="30" t="s">
        <v>36</v>
      </c>
      <c r="C5" s="30" t="s">
        <v>37</v>
      </c>
      <c r="D5" s="30" t="s">
        <v>38</v>
      </c>
      <c r="E5" s="30" t="s">
        <v>39</v>
      </c>
      <c r="F5" s="14"/>
      <c r="J5" s="29"/>
      <c r="K5" s="29"/>
      <c r="L5" s="31"/>
      <c r="M5" s="31"/>
      <c r="N5" s="31"/>
    </row>
    <row r="6" spans="1:14" ht="14.25">
      <c r="A6" s="15">
        <v>2018</v>
      </c>
      <c r="B6" s="16">
        <v>50144</v>
      </c>
      <c r="C6" s="16">
        <v>105620</v>
      </c>
      <c r="D6" s="16">
        <v>114486</v>
      </c>
      <c r="E6" s="17">
        <v>252073</v>
      </c>
      <c r="F6" s="16">
        <v>522323</v>
      </c>
      <c r="J6" s="29"/>
      <c r="K6" s="29"/>
      <c r="L6" s="31"/>
      <c r="M6" s="31"/>
      <c r="N6" s="31"/>
    </row>
    <row r="7" spans="1:14" ht="14.25">
      <c r="A7" s="15">
        <v>2019</v>
      </c>
      <c r="B7" s="16">
        <v>57615</v>
      </c>
      <c r="C7" s="16">
        <v>105405</v>
      </c>
      <c r="D7" s="16">
        <v>114614</v>
      </c>
      <c r="E7" s="17">
        <v>255883</v>
      </c>
      <c r="F7" s="16">
        <v>533517</v>
      </c>
      <c r="J7" s="29"/>
      <c r="K7" s="29"/>
      <c r="L7" s="31"/>
      <c r="M7" s="31"/>
      <c r="N7" s="31"/>
    </row>
    <row r="8" spans="1:14" ht="14.25">
      <c r="A8" s="15">
        <v>2020</v>
      </c>
      <c r="B8" s="16">
        <v>65349</v>
      </c>
      <c r="C8" s="16">
        <v>107189</v>
      </c>
      <c r="D8" s="16">
        <v>115033</v>
      </c>
      <c r="E8" s="17">
        <v>258449</v>
      </c>
      <c r="F8" s="16">
        <v>546020</v>
      </c>
      <c r="J8" s="29"/>
      <c r="K8" s="29"/>
      <c r="L8" s="31"/>
      <c r="M8" s="31"/>
      <c r="N8" s="31"/>
    </row>
    <row r="9" spans="1:14" ht="14.25">
      <c r="A9" s="15"/>
      <c r="B9" s="16"/>
      <c r="C9" s="16"/>
      <c r="D9" s="16"/>
      <c r="E9" s="17"/>
      <c r="F9" s="16"/>
      <c r="J9" s="29"/>
      <c r="K9" s="29"/>
      <c r="L9" s="31"/>
      <c r="M9" s="31"/>
      <c r="N9" s="31"/>
    </row>
    <row r="10" spans="1:14" ht="12.75">
      <c r="A10" s="18" t="s">
        <v>19</v>
      </c>
      <c r="B10" s="18"/>
      <c r="C10" s="18"/>
      <c r="D10" s="18"/>
      <c r="E10" s="18"/>
      <c r="F10" s="18"/>
      <c r="J10" s="29"/>
      <c r="K10" s="29"/>
      <c r="L10" s="31"/>
      <c r="M10" s="31"/>
      <c r="N10" s="31"/>
    </row>
    <row r="11" spans="1:14" ht="14.25">
      <c r="A11" s="19" t="s">
        <v>20</v>
      </c>
      <c r="B11" s="32">
        <v>2996</v>
      </c>
      <c r="C11" s="32">
        <v>8348</v>
      </c>
      <c r="D11" s="32">
        <v>10462</v>
      </c>
      <c r="E11" s="32">
        <f aca="true" t="shared" si="0" ref="E11:E21">F11-B11-C11-D11</f>
        <v>28400</v>
      </c>
      <c r="F11" s="32">
        <v>50206</v>
      </c>
      <c r="J11" s="29"/>
      <c r="K11" s="29"/>
      <c r="L11" s="31"/>
      <c r="M11" s="31"/>
      <c r="N11" s="31"/>
    </row>
    <row r="12" spans="1:14" ht="14.25">
      <c r="A12" s="19" t="s">
        <v>21</v>
      </c>
      <c r="B12" s="32">
        <v>7921</v>
      </c>
      <c r="C12" s="32">
        <v>21201</v>
      </c>
      <c r="D12" s="32">
        <v>24176</v>
      </c>
      <c r="E12" s="32">
        <f t="shared" si="0"/>
        <v>64280</v>
      </c>
      <c r="F12" s="32">
        <v>117578</v>
      </c>
      <c r="J12" s="29"/>
      <c r="K12" s="29"/>
      <c r="L12" s="31"/>
      <c r="M12" s="31"/>
      <c r="N12" s="31"/>
    </row>
    <row r="13" spans="1:14" ht="14.25">
      <c r="A13" s="19" t="s">
        <v>22</v>
      </c>
      <c r="B13" s="32">
        <v>3332</v>
      </c>
      <c r="C13" s="32">
        <v>6644</v>
      </c>
      <c r="D13" s="32">
        <v>6533</v>
      </c>
      <c r="E13" s="32">
        <f t="shared" si="0"/>
        <v>16716</v>
      </c>
      <c r="F13" s="32">
        <v>33225</v>
      </c>
      <c r="J13" s="29"/>
      <c r="K13" s="29"/>
      <c r="L13" s="31"/>
      <c r="M13" s="31"/>
      <c r="N13" s="31"/>
    </row>
    <row r="14" spans="1:14" ht="14.25">
      <c r="A14" s="19" t="s">
        <v>23</v>
      </c>
      <c r="B14" s="32">
        <v>5063</v>
      </c>
      <c r="C14" s="32">
        <v>10208</v>
      </c>
      <c r="D14" s="32">
        <v>12484</v>
      </c>
      <c r="E14" s="32">
        <f t="shared" si="0"/>
        <v>33061</v>
      </c>
      <c r="F14" s="32">
        <v>60816</v>
      </c>
      <c r="J14" s="29"/>
      <c r="K14" s="29"/>
      <c r="L14" s="31"/>
      <c r="M14" s="31"/>
      <c r="N14" s="31"/>
    </row>
    <row r="15" spans="1:14" ht="14.25">
      <c r="A15" s="19" t="s">
        <v>24</v>
      </c>
      <c r="B15" s="32">
        <v>4920</v>
      </c>
      <c r="C15" s="32">
        <v>10720</v>
      </c>
      <c r="D15" s="32">
        <v>10496</v>
      </c>
      <c r="E15" s="32">
        <f t="shared" si="0"/>
        <v>30656</v>
      </c>
      <c r="F15" s="32">
        <v>56792</v>
      </c>
      <c r="J15" s="29"/>
      <c r="K15" s="29"/>
      <c r="L15" s="31"/>
      <c r="M15" s="31"/>
      <c r="N15" s="31"/>
    </row>
    <row r="16" spans="1:14" ht="14.25">
      <c r="A16" s="19" t="s">
        <v>40</v>
      </c>
      <c r="B16" s="32">
        <v>2385</v>
      </c>
      <c r="C16" s="32">
        <v>6219</v>
      </c>
      <c r="D16" s="32">
        <v>7456</v>
      </c>
      <c r="E16" s="32">
        <f t="shared" si="0"/>
        <v>22761</v>
      </c>
      <c r="F16" s="32">
        <v>38821</v>
      </c>
      <c r="J16" s="29"/>
      <c r="K16" s="29"/>
      <c r="L16" s="31"/>
      <c r="M16" s="31"/>
      <c r="N16" s="31"/>
    </row>
    <row r="17" spans="1:14" ht="14.25">
      <c r="A17" s="19" t="s">
        <v>26</v>
      </c>
      <c r="B17" s="32">
        <v>3913</v>
      </c>
      <c r="C17" s="32">
        <v>11505</v>
      </c>
      <c r="D17" s="32">
        <v>12465</v>
      </c>
      <c r="E17" s="32">
        <f t="shared" si="0"/>
        <v>35531</v>
      </c>
      <c r="F17" s="32">
        <v>63414</v>
      </c>
      <c r="J17" s="29"/>
      <c r="K17" s="29"/>
      <c r="L17" s="31"/>
      <c r="M17" s="31"/>
      <c r="N17" s="31"/>
    </row>
    <row r="18" spans="1:14" ht="14.25">
      <c r="A18" s="19" t="s">
        <v>27</v>
      </c>
      <c r="B18" s="32">
        <v>3059</v>
      </c>
      <c r="C18" s="32">
        <v>7811</v>
      </c>
      <c r="D18" s="32">
        <v>9595</v>
      </c>
      <c r="E18" s="32">
        <f t="shared" si="0"/>
        <v>29825</v>
      </c>
      <c r="F18" s="32">
        <v>50290</v>
      </c>
      <c r="J18" s="29"/>
      <c r="K18" s="29"/>
      <c r="L18" s="31"/>
      <c r="M18" s="31"/>
      <c r="N18" s="31"/>
    </row>
    <row r="19" spans="1:14" ht="14.25">
      <c r="A19" s="19" t="s">
        <v>28</v>
      </c>
      <c r="B19" s="32">
        <v>2016</v>
      </c>
      <c r="C19" s="32">
        <v>5266</v>
      </c>
      <c r="D19" s="32">
        <v>6186</v>
      </c>
      <c r="E19" s="32">
        <f t="shared" si="0"/>
        <v>18997</v>
      </c>
      <c r="F19" s="32">
        <v>32465</v>
      </c>
      <c r="J19" s="29"/>
      <c r="K19" s="29"/>
      <c r="L19" s="31"/>
      <c r="M19" s="31"/>
      <c r="N19" s="31"/>
    </row>
    <row r="20" spans="1:14" ht="14.25">
      <c r="A20" s="19" t="s">
        <v>29</v>
      </c>
      <c r="B20" s="32">
        <v>2280</v>
      </c>
      <c r="C20" s="32">
        <v>7452</v>
      </c>
      <c r="D20" s="32">
        <v>7551</v>
      </c>
      <c r="E20" s="32">
        <f t="shared" si="0"/>
        <v>19066</v>
      </c>
      <c r="F20" s="32">
        <v>36349</v>
      </c>
      <c r="J20" s="29"/>
      <c r="K20" s="29"/>
      <c r="L20" s="31"/>
      <c r="M20" s="31"/>
      <c r="N20" s="31"/>
    </row>
    <row r="21" spans="1:14" ht="14.25">
      <c r="A21" s="22" t="s">
        <v>30</v>
      </c>
      <c r="B21" s="33">
        <v>37885</v>
      </c>
      <c r="C21" s="33">
        <v>95374</v>
      </c>
      <c r="D21" s="33">
        <v>107404</v>
      </c>
      <c r="E21" s="33">
        <f t="shared" si="0"/>
        <v>299293</v>
      </c>
      <c r="F21" s="33">
        <v>539956</v>
      </c>
      <c r="G21" s="34"/>
      <c r="J21" s="29"/>
      <c r="K21" s="29"/>
      <c r="L21" s="31"/>
      <c r="M21" s="31"/>
      <c r="N21" s="31"/>
    </row>
    <row r="22" spans="1:14" ht="14.25">
      <c r="A22" s="24" t="s">
        <v>31</v>
      </c>
      <c r="B22" s="6"/>
      <c r="C22" s="6"/>
      <c r="D22" s="6"/>
      <c r="E22" s="6"/>
      <c r="F22" s="6"/>
      <c r="J22" s="29"/>
      <c r="K22" s="29"/>
      <c r="L22" s="31"/>
      <c r="M22" s="31"/>
      <c r="N22" s="31"/>
    </row>
    <row r="23" spans="10:14" ht="12.75">
      <c r="J23" s="29"/>
      <c r="K23" s="29"/>
      <c r="L23" s="31"/>
      <c r="M23" s="31"/>
      <c r="N23" s="31"/>
    </row>
  </sheetData>
  <sheetProtection selectLockedCells="1" selectUnlockedCells="1"/>
  <mergeCells count="6">
    <mergeCell ref="A1:F1"/>
    <mergeCell ref="A3:A5"/>
    <mergeCell ref="B3:F3"/>
    <mergeCell ref="B4:E4"/>
    <mergeCell ref="F4:F5"/>
    <mergeCell ref="A10:F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140625" defaultRowHeight="12.75"/>
  <cols>
    <col min="1" max="1" width="16.7109375" style="0" customWidth="1"/>
    <col min="2" max="5" width="11.8515625" style="0" customWidth="1"/>
    <col min="6" max="6" width="10.57421875" style="0" customWidth="1"/>
    <col min="7" max="7" width="10.8515625" style="0" customWidth="1"/>
    <col min="8" max="8" width="9.8515625" style="0" customWidth="1"/>
  </cols>
  <sheetData>
    <row r="1" spans="1:10" ht="23.25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>
      <c r="A2" s="35"/>
      <c r="B2" s="26"/>
      <c r="C2" s="26"/>
      <c r="D2" s="35"/>
      <c r="E2" s="35"/>
      <c r="F2" s="36"/>
      <c r="G2" s="36"/>
      <c r="H2" s="36"/>
      <c r="I2" s="36"/>
      <c r="J2" s="36"/>
    </row>
    <row r="3" spans="1:10" ht="12.75" customHeight="1">
      <c r="A3" s="37" t="s">
        <v>42</v>
      </c>
      <c r="B3" s="12" t="s">
        <v>43</v>
      </c>
      <c r="C3" s="12"/>
      <c r="D3" s="12"/>
      <c r="E3" s="12"/>
      <c r="F3" s="12"/>
      <c r="G3" s="12"/>
      <c r="H3" s="12"/>
      <c r="I3" s="12"/>
      <c r="J3" s="12"/>
    </row>
    <row r="4" spans="1:10" ht="12.75" customHeight="1">
      <c r="A4" s="37"/>
      <c r="B4" s="38">
        <v>2019</v>
      </c>
      <c r="C4" s="38"/>
      <c r="D4" s="38"/>
      <c r="E4" s="39">
        <v>2020</v>
      </c>
      <c r="F4" s="39"/>
      <c r="G4" s="39"/>
      <c r="H4" s="39">
        <v>2021</v>
      </c>
      <c r="I4" s="39"/>
      <c r="J4" s="39"/>
    </row>
    <row r="5" spans="1:10" ht="23.25">
      <c r="A5" s="37"/>
      <c r="B5" s="40" t="s">
        <v>35</v>
      </c>
      <c r="C5" s="41" t="s">
        <v>44</v>
      </c>
      <c r="D5" s="41" t="s">
        <v>45</v>
      </c>
      <c r="E5" s="40" t="s">
        <v>35</v>
      </c>
      <c r="F5" s="42" t="s">
        <v>44</v>
      </c>
      <c r="G5" s="42" t="s">
        <v>45</v>
      </c>
      <c r="H5" s="40" t="s">
        <v>35</v>
      </c>
      <c r="I5" s="42" t="s">
        <v>44</v>
      </c>
      <c r="J5" s="42" t="s">
        <v>45</v>
      </c>
    </row>
    <row r="6" spans="1:10" ht="14.25">
      <c r="A6" s="43" t="s">
        <v>20</v>
      </c>
      <c r="B6" s="44">
        <v>13153</v>
      </c>
      <c r="C6" s="45">
        <v>55.979624420284345</v>
      </c>
      <c r="D6" s="45">
        <v>56.24572340910818</v>
      </c>
      <c r="E6" s="44">
        <v>10254</v>
      </c>
      <c r="F6" s="45">
        <v>56.758338209479234</v>
      </c>
      <c r="G6" s="45">
        <v>58.67953969182758</v>
      </c>
      <c r="H6" s="44">
        <v>12298</v>
      </c>
      <c r="I6" s="45">
        <v>59.017726459586925</v>
      </c>
      <c r="J6" s="45">
        <v>59.12343470483006</v>
      </c>
    </row>
    <row r="7" spans="1:10" ht="14.25">
      <c r="A7" s="19" t="s">
        <v>21</v>
      </c>
      <c r="B7" s="44">
        <v>37727</v>
      </c>
      <c r="C7" s="45">
        <v>55.673655472208225</v>
      </c>
      <c r="D7" s="45">
        <v>56.17727357065232</v>
      </c>
      <c r="E7" s="44">
        <v>32875</v>
      </c>
      <c r="F7" s="45">
        <v>54.41216730038023</v>
      </c>
      <c r="G7" s="45">
        <v>57.195437262357416</v>
      </c>
      <c r="H7" s="44">
        <v>34725</v>
      </c>
      <c r="I7" s="45">
        <v>57.29013678905688</v>
      </c>
      <c r="J7" s="45">
        <v>58.04751619870411</v>
      </c>
    </row>
    <row r="8" spans="1:10" ht="14.25">
      <c r="A8" s="19" t="s">
        <v>22</v>
      </c>
      <c r="B8" s="44">
        <v>9618</v>
      </c>
      <c r="C8" s="45">
        <v>59.56539821168643</v>
      </c>
      <c r="D8" s="45">
        <v>57.18444583073404</v>
      </c>
      <c r="E8" s="44">
        <v>6450</v>
      </c>
      <c r="F8" s="45">
        <v>58.310077519379846</v>
      </c>
      <c r="G8" s="45">
        <v>57.984496124031004</v>
      </c>
      <c r="H8" s="44">
        <v>8161</v>
      </c>
      <c r="I8" s="45">
        <v>56.806763876975864</v>
      </c>
      <c r="J8" s="45">
        <v>57.52971449577258</v>
      </c>
    </row>
    <row r="9" spans="1:10" ht="14.25">
      <c r="A9" s="19" t="s">
        <v>23</v>
      </c>
      <c r="B9" s="44">
        <v>19350</v>
      </c>
      <c r="C9" s="45">
        <v>60.76485788113695</v>
      </c>
      <c r="D9" s="45">
        <v>56.34108527131782</v>
      </c>
      <c r="E9" s="44">
        <v>15302</v>
      </c>
      <c r="F9" s="45">
        <v>60.33198274735329</v>
      </c>
      <c r="G9" s="45">
        <v>57.12978695595346</v>
      </c>
      <c r="H9" s="44">
        <v>18103</v>
      </c>
      <c r="I9" s="45">
        <v>60.22206264155112</v>
      </c>
      <c r="J9" s="45">
        <v>58.6753576755234</v>
      </c>
    </row>
    <row r="10" spans="1:10" ht="14.25">
      <c r="A10" s="19" t="s">
        <v>24</v>
      </c>
      <c r="B10" s="44">
        <v>15485</v>
      </c>
      <c r="C10" s="45">
        <v>58.411365837907645</v>
      </c>
      <c r="D10" s="45">
        <v>55.36971262512108</v>
      </c>
      <c r="E10" s="44">
        <v>11571</v>
      </c>
      <c r="F10" s="45">
        <v>58.1453634085213</v>
      </c>
      <c r="G10" s="45">
        <v>57.29841845994296</v>
      </c>
      <c r="H10" s="44">
        <v>12793</v>
      </c>
      <c r="I10" s="45">
        <v>58.18025482685844</v>
      </c>
      <c r="J10" s="45">
        <v>59.16516845149691</v>
      </c>
    </row>
    <row r="11" spans="1:10" ht="14.25">
      <c r="A11" s="19" t="s">
        <v>25</v>
      </c>
      <c r="B11" s="44">
        <v>8235</v>
      </c>
      <c r="C11" s="45">
        <v>60.87431693989072</v>
      </c>
      <c r="D11" s="45">
        <v>52.2890103217972</v>
      </c>
      <c r="E11" s="44">
        <v>5886</v>
      </c>
      <c r="F11" s="45">
        <v>60.8053007135576</v>
      </c>
      <c r="G11" s="45">
        <v>55.14780835881753</v>
      </c>
      <c r="H11" s="44">
        <v>7268</v>
      </c>
      <c r="I11" s="45">
        <v>58.97083104017612</v>
      </c>
      <c r="J11" s="45">
        <v>55.20088057237204</v>
      </c>
    </row>
    <row r="12" spans="1:10" ht="14.25">
      <c r="A12" s="19" t="s">
        <v>26</v>
      </c>
      <c r="B12" s="44">
        <v>18574</v>
      </c>
      <c r="C12" s="45">
        <v>57.042101862818996</v>
      </c>
      <c r="D12" s="45">
        <v>57.14439539140734</v>
      </c>
      <c r="E12" s="44">
        <v>14673</v>
      </c>
      <c r="F12" s="45">
        <v>58.22258570162884</v>
      </c>
      <c r="G12" s="45">
        <v>57.827301846929736</v>
      </c>
      <c r="H12" s="44">
        <v>18059</v>
      </c>
      <c r="I12" s="45">
        <v>59.38313306384628</v>
      </c>
      <c r="J12" s="45">
        <v>59.13948723628108</v>
      </c>
    </row>
    <row r="13" spans="1:10" ht="14.25">
      <c r="A13" s="19" t="s">
        <v>27</v>
      </c>
      <c r="B13" s="44">
        <v>11635</v>
      </c>
      <c r="C13" s="45">
        <v>59.028792436613664</v>
      </c>
      <c r="D13" s="45">
        <v>55.917490330898154</v>
      </c>
      <c r="E13" s="44">
        <v>9171</v>
      </c>
      <c r="F13" s="45">
        <v>57.39832079380657</v>
      </c>
      <c r="G13" s="45">
        <v>58.456002616944716</v>
      </c>
      <c r="H13" s="44">
        <v>9607</v>
      </c>
      <c r="I13" s="45">
        <v>57.13542208806079</v>
      </c>
      <c r="J13" s="45">
        <v>59.768918496929324</v>
      </c>
    </row>
    <row r="14" spans="1:10" ht="14.25">
      <c r="A14" s="19" t="s">
        <v>28</v>
      </c>
      <c r="B14" s="44">
        <v>7502</v>
      </c>
      <c r="C14" s="45">
        <v>55.59850706478272</v>
      </c>
      <c r="D14" s="45">
        <v>56.291655558517725</v>
      </c>
      <c r="E14" s="44">
        <v>6251</v>
      </c>
      <c r="F14" s="45">
        <v>55.383138697808356</v>
      </c>
      <c r="G14" s="45">
        <v>56.16701327787554</v>
      </c>
      <c r="H14" s="44">
        <v>7629</v>
      </c>
      <c r="I14" s="45">
        <v>58.736400576746625</v>
      </c>
      <c r="J14" s="45">
        <v>57.412504915454186</v>
      </c>
    </row>
    <row r="15" spans="1:10" ht="14.25">
      <c r="A15" s="19" t="s">
        <v>29</v>
      </c>
      <c r="B15" s="44">
        <v>11507</v>
      </c>
      <c r="C15" s="45">
        <v>56.77413748153298</v>
      </c>
      <c r="D15" s="45">
        <v>58.712088294081866</v>
      </c>
      <c r="E15" s="44">
        <v>9004</v>
      </c>
      <c r="F15" s="45">
        <v>57.81874722345625</v>
      </c>
      <c r="G15" s="45">
        <v>59.373611728120835</v>
      </c>
      <c r="H15" s="44">
        <v>10411</v>
      </c>
      <c r="I15" s="45">
        <v>58.294111996926326</v>
      </c>
      <c r="J15" s="45">
        <v>60.18634136970512</v>
      </c>
    </row>
    <row r="16" spans="1:10" ht="14.25">
      <c r="A16" s="22" t="s">
        <v>30</v>
      </c>
      <c r="B16" s="46">
        <v>152786</v>
      </c>
      <c r="C16" s="47">
        <v>57.64860654772034</v>
      </c>
      <c r="D16" s="47">
        <v>56.270208003351094</v>
      </c>
      <c r="E16" s="46">
        <v>121437</v>
      </c>
      <c r="F16" s="47">
        <v>57.21732256231626</v>
      </c>
      <c r="G16" s="47">
        <v>57.545064519051024</v>
      </c>
      <c r="H16" s="46">
        <v>139054</v>
      </c>
      <c r="I16" s="47">
        <v>58.381635911228734</v>
      </c>
      <c r="J16" s="47">
        <v>58.534094668258376</v>
      </c>
    </row>
    <row r="17" spans="1:5" ht="14.25">
      <c r="A17" s="24" t="s">
        <v>31</v>
      </c>
      <c r="B17" s="48"/>
      <c r="C17" s="48"/>
      <c r="D17" s="49"/>
      <c r="E17" s="49"/>
    </row>
  </sheetData>
  <sheetProtection selectLockedCells="1" selectUnlockedCells="1"/>
  <mergeCells count="6">
    <mergeCell ref="A1:J1"/>
    <mergeCell ref="A3:A5"/>
    <mergeCell ref="B3:J3"/>
    <mergeCell ref="B4:D4"/>
    <mergeCell ref="E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6" sqref="A16"/>
    </sheetView>
  </sheetViews>
  <sheetFormatPr defaultColWidth="9.140625" defaultRowHeight="12.75"/>
  <cols>
    <col min="1" max="4" width="24.140625" style="0" customWidth="1"/>
  </cols>
  <sheetData>
    <row r="1" spans="1:4" ht="27" customHeight="1">
      <c r="A1" s="25" t="s">
        <v>46</v>
      </c>
      <c r="B1" s="25"/>
      <c r="C1" s="25"/>
      <c r="D1" s="25"/>
    </row>
    <row r="2" spans="1:4" ht="13.5">
      <c r="A2" s="50"/>
      <c r="B2" s="51"/>
      <c r="C2" s="52"/>
      <c r="D2" s="52"/>
    </row>
    <row r="3" spans="1:4" ht="12.75" customHeight="1">
      <c r="A3" s="27" t="s">
        <v>42</v>
      </c>
      <c r="B3" s="53" t="s">
        <v>47</v>
      </c>
      <c r="C3" s="53"/>
      <c r="D3" s="53"/>
    </row>
    <row r="4" spans="1:4" ht="14.25">
      <c r="A4" s="27"/>
      <c r="B4" s="54">
        <v>2019</v>
      </c>
      <c r="C4" s="54">
        <v>2020</v>
      </c>
      <c r="D4" s="54">
        <v>2021</v>
      </c>
    </row>
    <row r="5" spans="1:11" ht="14.25">
      <c r="A5" s="19" t="s">
        <v>20</v>
      </c>
      <c r="B5" s="16">
        <v>58151</v>
      </c>
      <c r="C5" s="16">
        <v>50001</v>
      </c>
      <c r="D5" s="16">
        <v>59134</v>
      </c>
      <c r="F5" s="55"/>
      <c r="G5" s="55"/>
      <c r="H5" s="56"/>
      <c r="I5" s="56"/>
      <c r="J5" s="56"/>
      <c r="K5" s="56"/>
    </row>
    <row r="6" spans="1:11" ht="14.25">
      <c r="A6" s="19" t="s">
        <v>21</v>
      </c>
      <c r="B6" s="16">
        <v>261581</v>
      </c>
      <c r="C6" s="16">
        <v>171706</v>
      </c>
      <c r="D6" s="16">
        <v>221007</v>
      </c>
      <c r="F6" s="55"/>
      <c r="G6" s="55"/>
      <c r="H6" s="56"/>
      <c r="I6" s="56"/>
      <c r="J6" s="56"/>
      <c r="K6" s="56"/>
    </row>
    <row r="7" spans="1:11" ht="14.25">
      <c r="A7" s="19" t="s">
        <v>22</v>
      </c>
      <c r="B7" s="16">
        <v>56493</v>
      </c>
      <c r="C7" s="16">
        <v>51645</v>
      </c>
      <c r="D7" s="16">
        <v>57722</v>
      </c>
      <c r="F7" s="55"/>
      <c r="G7" s="55"/>
      <c r="H7" s="56"/>
      <c r="I7" s="56"/>
      <c r="J7" s="56"/>
      <c r="K7" s="56"/>
    </row>
    <row r="8" spans="1:11" ht="14.25">
      <c r="A8" s="19" t="s">
        <v>23</v>
      </c>
      <c r="B8" s="16">
        <v>79948</v>
      </c>
      <c r="C8" s="16">
        <v>65325</v>
      </c>
      <c r="D8" s="16">
        <v>75896</v>
      </c>
      <c r="F8" s="55"/>
      <c r="G8" s="55"/>
      <c r="H8" s="56"/>
      <c r="I8" s="56"/>
      <c r="J8" s="56"/>
      <c r="K8" s="56"/>
    </row>
    <row r="9" spans="1:11" ht="14.25">
      <c r="A9" s="19" t="s">
        <v>24</v>
      </c>
      <c r="B9" s="16">
        <v>83349</v>
      </c>
      <c r="C9" s="16">
        <v>66173</v>
      </c>
      <c r="D9" s="16">
        <v>78697</v>
      </c>
      <c r="F9" s="55"/>
      <c r="G9" s="55"/>
      <c r="H9" s="56"/>
      <c r="I9" s="56"/>
      <c r="J9" s="56"/>
      <c r="K9" s="56"/>
    </row>
    <row r="10" spans="1:11" ht="14.25">
      <c r="A10" s="19" t="s">
        <v>40</v>
      </c>
      <c r="B10" s="16">
        <v>28497</v>
      </c>
      <c r="C10" s="16">
        <v>24791</v>
      </c>
      <c r="D10" s="16">
        <v>28315</v>
      </c>
      <c r="F10" s="55"/>
      <c r="G10" s="55"/>
      <c r="H10" s="56"/>
      <c r="I10" s="56"/>
      <c r="J10" s="56"/>
      <c r="K10" s="56"/>
    </row>
    <row r="11" spans="1:11" ht="14.25">
      <c r="A11" s="19" t="s">
        <v>26</v>
      </c>
      <c r="B11" s="16">
        <v>77192</v>
      </c>
      <c r="C11" s="16">
        <v>64264</v>
      </c>
      <c r="D11" s="16">
        <v>79794</v>
      </c>
      <c r="F11" s="55"/>
      <c r="G11" s="55"/>
      <c r="H11" s="56"/>
      <c r="I11" s="56"/>
      <c r="J11" s="56"/>
      <c r="K11" s="56"/>
    </row>
    <row r="12" spans="1:11" ht="14.25">
      <c r="A12" s="19" t="s">
        <v>27</v>
      </c>
      <c r="B12" s="16">
        <v>43875</v>
      </c>
      <c r="C12" s="16">
        <v>35758</v>
      </c>
      <c r="D12" s="16">
        <v>42261</v>
      </c>
      <c r="F12" s="55"/>
      <c r="G12" s="55"/>
      <c r="H12" s="56"/>
      <c r="I12" s="56"/>
      <c r="J12" s="56"/>
      <c r="K12" s="56"/>
    </row>
    <row r="13" spans="1:11" ht="14.25">
      <c r="A13" s="19" t="s">
        <v>28</v>
      </c>
      <c r="B13" s="16">
        <v>51196</v>
      </c>
      <c r="C13" s="16">
        <v>40706</v>
      </c>
      <c r="D13" s="16">
        <v>50605</v>
      </c>
      <c r="F13" s="55"/>
      <c r="G13" s="55"/>
      <c r="H13" s="56"/>
      <c r="I13" s="56"/>
      <c r="J13" s="56"/>
      <c r="K13" s="56"/>
    </row>
    <row r="14" spans="1:11" ht="14.25">
      <c r="A14" s="19" t="s">
        <v>29</v>
      </c>
      <c r="B14" s="16">
        <v>66407</v>
      </c>
      <c r="C14" s="16">
        <v>54326</v>
      </c>
      <c r="D14" s="16">
        <v>64969</v>
      </c>
      <c r="F14" s="55"/>
      <c r="G14" s="55"/>
      <c r="H14" s="56"/>
      <c r="I14" s="56"/>
      <c r="J14" s="56"/>
      <c r="K14" s="56"/>
    </row>
    <row r="15" spans="1:10" ht="14.25">
      <c r="A15" s="22" t="s">
        <v>30</v>
      </c>
      <c r="B15" s="22">
        <v>806689</v>
      </c>
      <c r="C15" s="22">
        <v>624695</v>
      </c>
      <c r="D15" s="22">
        <v>758400</v>
      </c>
      <c r="F15" s="55"/>
      <c r="G15" s="55"/>
      <c r="H15" s="56"/>
      <c r="I15" s="56"/>
      <c r="J15" s="56"/>
    </row>
    <row r="16" spans="1:4" ht="14.25">
      <c r="A16" s="24" t="s">
        <v>31</v>
      </c>
      <c r="B16" s="6"/>
      <c r="C16" s="6"/>
      <c r="D16" s="6"/>
    </row>
    <row r="20" spans="1:5" ht="14.25">
      <c r="A20" s="57"/>
      <c r="B20" s="57"/>
      <c r="C20" s="58"/>
      <c r="D20" s="58"/>
      <c r="E20" s="58"/>
    </row>
    <row r="21" spans="1:5" ht="14.25">
      <c r="A21" s="57"/>
      <c r="B21" s="57"/>
      <c r="C21" s="58"/>
      <c r="D21" s="58"/>
      <c r="E21" s="58"/>
    </row>
    <row r="22" spans="1:5" ht="14.25">
      <c r="A22" s="57"/>
      <c r="B22" s="57"/>
      <c r="C22" s="58"/>
      <c r="D22" s="58"/>
      <c r="E22" s="58"/>
    </row>
    <row r="23" spans="1:5" ht="14.25">
      <c r="A23" s="57"/>
      <c r="B23" s="57"/>
      <c r="C23" s="58"/>
      <c r="D23" s="58"/>
      <c r="E23" s="58"/>
    </row>
    <row r="24" spans="1:5" ht="14.25">
      <c r="A24" s="57"/>
      <c r="B24" s="57"/>
      <c r="C24" s="58"/>
      <c r="D24" s="58"/>
      <c r="E24" s="58"/>
    </row>
    <row r="25" spans="1:6" ht="14.25">
      <c r="A25" s="57"/>
      <c r="B25" s="57"/>
      <c r="C25" s="57"/>
      <c r="D25" s="57"/>
      <c r="E25" s="57"/>
      <c r="F25" s="57"/>
    </row>
    <row r="26" spans="1:6" ht="14.25">
      <c r="A26" s="57"/>
      <c r="B26" s="57"/>
      <c r="C26" s="57"/>
      <c r="D26" s="58"/>
      <c r="E26" s="58"/>
      <c r="F26" s="58"/>
    </row>
    <row r="27" spans="1:6" ht="14.25">
      <c r="A27" s="57"/>
      <c r="B27" s="57"/>
      <c r="C27" s="57"/>
      <c r="D27" s="58"/>
      <c r="E27" s="58"/>
      <c r="F27" s="58"/>
    </row>
    <row r="28" spans="1:6" ht="14.25">
      <c r="A28" s="57"/>
      <c r="B28" s="57"/>
      <c r="C28" s="57"/>
      <c r="D28" s="58"/>
      <c r="E28" s="58"/>
      <c r="F28" s="58"/>
    </row>
    <row r="29" spans="1:6" ht="14.25">
      <c r="A29" s="57"/>
      <c r="B29" s="57"/>
      <c r="C29" s="57"/>
      <c r="D29" s="58"/>
      <c r="E29" s="58"/>
      <c r="F29" s="58"/>
    </row>
    <row r="30" spans="1:6" ht="14.25">
      <c r="A30" s="57"/>
      <c r="B30" s="57"/>
      <c r="C30" s="57"/>
      <c r="D30" s="58"/>
      <c r="E30" s="58"/>
      <c r="F30" s="58"/>
    </row>
    <row r="31" spans="1:6" ht="14.25">
      <c r="A31" s="57"/>
      <c r="B31" s="57"/>
      <c r="C31" s="57"/>
      <c r="D31" s="58"/>
      <c r="E31" s="58"/>
      <c r="F31" s="58"/>
    </row>
    <row r="32" spans="1:6" ht="14.25">
      <c r="A32" s="57"/>
      <c r="B32" s="57"/>
      <c r="C32" s="57"/>
      <c r="D32" s="58"/>
      <c r="E32" s="58"/>
      <c r="F32" s="58"/>
    </row>
    <row r="33" spans="1:6" ht="14.25">
      <c r="A33" s="57"/>
      <c r="B33" s="57"/>
      <c r="C33" s="57"/>
      <c r="D33" s="58"/>
      <c r="E33" s="58"/>
      <c r="F33" s="58"/>
    </row>
    <row r="34" spans="1:6" ht="14.25">
      <c r="A34" s="57"/>
      <c r="B34" s="57"/>
      <c r="C34" s="57"/>
      <c r="D34" s="58"/>
      <c r="E34" s="58"/>
      <c r="F34" s="58"/>
    </row>
    <row r="35" spans="1:6" ht="14.25">
      <c r="A35" s="57"/>
      <c r="B35" s="57"/>
      <c r="C35" s="57"/>
      <c r="D35" s="58"/>
      <c r="E35" s="58"/>
      <c r="F35" s="58"/>
    </row>
    <row r="36" spans="1:6" ht="14.25">
      <c r="A36" s="57"/>
      <c r="B36" s="57"/>
      <c r="C36" s="57"/>
      <c r="D36" s="58"/>
      <c r="E36" s="58"/>
      <c r="F36" s="58"/>
    </row>
  </sheetData>
  <sheetProtection selectLockedCells="1" selectUnlockedCells="1"/>
  <mergeCells count="3">
    <mergeCell ref="A1:D1"/>
    <mergeCell ref="A3:A4"/>
    <mergeCell ref="B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6" sqref="A16"/>
    </sheetView>
  </sheetViews>
  <sheetFormatPr defaultColWidth="9.140625" defaultRowHeight="12.75"/>
  <cols>
    <col min="1" max="1" width="26.7109375" style="48" customWidth="1"/>
    <col min="2" max="2" width="13.28125" style="48" customWidth="1"/>
    <col min="3" max="3" width="10.7109375" style="59" customWidth="1"/>
    <col min="4" max="4" width="13.28125" style="48" customWidth="1"/>
    <col min="5" max="5" width="10.7109375" style="59" customWidth="1"/>
    <col min="6" max="6" width="12.57421875" style="48" customWidth="1"/>
    <col min="7" max="7" width="10.7109375" style="59" customWidth="1"/>
    <col min="8" max="9" width="9.140625" style="48" customWidth="1"/>
    <col min="10" max="10" width="35.57421875" style="48" customWidth="1"/>
    <col min="11" max="11" width="9.140625" style="48" customWidth="1"/>
    <col min="12" max="12" width="42.7109375" style="48" customWidth="1"/>
    <col min="13" max="16384" width="9.140625" style="48" customWidth="1"/>
  </cols>
  <sheetData>
    <row r="1" spans="1:7" ht="24.75" customHeight="1">
      <c r="A1" s="25" t="s">
        <v>48</v>
      </c>
      <c r="B1" s="25"/>
      <c r="C1" s="25"/>
      <c r="D1" s="25"/>
      <c r="E1" s="25"/>
      <c r="F1" s="25"/>
      <c r="G1" s="25"/>
    </row>
    <row r="2" spans="2:7" ht="12.75">
      <c r="B2" s="26"/>
      <c r="C2" s="60"/>
      <c r="D2" s="26"/>
      <c r="E2" s="60"/>
      <c r="F2" s="26"/>
      <c r="G2" s="60"/>
    </row>
    <row r="3" spans="1:7" ht="12.75" customHeight="1">
      <c r="A3" s="27" t="s">
        <v>49</v>
      </c>
      <c r="B3" s="12" t="s">
        <v>47</v>
      </c>
      <c r="C3" s="12"/>
      <c r="D3" s="12"/>
      <c r="E3" s="12"/>
      <c r="F3" s="12"/>
      <c r="G3" s="12"/>
    </row>
    <row r="4" spans="1:7" ht="12" customHeight="1">
      <c r="A4" s="27"/>
      <c r="B4" s="61">
        <v>2019</v>
      </c>
      <c r="C4" s="61"/>
      <c r="D4" s="61">
        <v>2020</v>
      </c>
      <c r="E4" s="61"/>
      <c r="F4" s="28">
        <v>2021</v>
      </c>
      <c r="G4" s="28"/>
    </row>
    <row r="5" spans="1:13" ht="14.25">
      <c r="A5" s="27"/>
      <c r="B5" s="62" t="s">
        <v>35</v>
      </c>
      <c r="C5" s="63" t="s">
        <v>45</v>
      </c>
      <c r="D5" s="62" t="s">
        <v>35</v>
      </c>
      <c r="E5" s="63" t="s">
        <v>45</v>
      </c>
      <c r="F5" s="62" t="s">
        <v>35</v>
      </c>
      <c r="G5" s="63" t="s">
        <v>45</v>
      </c>
      <c r="J5" s="64"/>
      <c r="K5" s="64"/>
      <c r="L5" s="64"/>
      <c r="M5" s="64"/>
    </row>
    <row r="6" spans="1:13" ht="14.25">
      <c r="A6" s="48" t="s">
        <v>50</v>
      </c>
      <c r="B6" s="65">
        <v>98083</v>
      </c>
      <c r="C6" s="66">
        <v>43.43668117818582</v>
      </c>
      <c r="D6" s="65">
        <v>75175</v>
      </c>
      <c r="E6" s="66">
        <v>45.60691719321583</v>
      </c>
      <c r="F6" s="65">
        <v>87051</v>
      </c>
      <c r="G6" s="66">
        <v>44.06497340639395</v>
      </c>
      <c r="J6" s="64"/>
      <c r="K6" s="67"/>
      <c r="L6" s="67"/>
      <c r="M6" s="67"/>
    </row>
    <row r="7" spans="1:13" ht="14.25">
      <c r="A7" s="48" t="s">
        <v>51</v>
      </c>
      <c r="B7" s="65">
        <v>442636</v>
      </c>
      <c r="C7" s="66">
        <v>48.12464417715685</v>
      </c>
      <c r="D7" s="65">
        <v>341967</v>
      </c>
      <c r="E7" s="66">
        <v>46.89399854371913</v>
      </c>
      <c r="F7" s="65">
        <v>420321</v>
      </c>
      <c r="G7" s="66">
        <v>48.72514102317039</v>
      </c>
      <c r="J7" s="64"/>
      <c r="K7" s="67"/>
      <c r="L7" s="67"/>
      <c r="M7" s="67"/>
    </row>
    <row r="8" spans="1:13" ht="14.25">
      <c r="A8" s="48" t="s">
        <v>52</v>
      </c>
      <c r="B8" s="65">
        <v>81764</v>
      </c>
      <c r="C8" s="66">
        <v>51.411379091042505</v>
      </c>
      <c r="D8" s="65">
        <v>61974</v>
      </c>
      <c r="E8" s="66">
        <v>52.27676122244812</v>
      </c>
      <c r="F8" s="65">
        <v>77548</v>
      </c>
      <c r="G8" s="66">
        <v>49.26368184866147</v>
      </c>
      <c r="J8" s="64"/>
      <c r="K8" s="67"/>
      <c r="L8" s="67"/>
      <c r="M8" s="67"/>
    </row>
    <row r="9" spans="1:13" ht="14.25">
      <c r="A9" s="6" t="s">
        <v>53</v>
      </c>
      <c r="B9" s="65">
        <v>16407</v>
      </c>
      <c r="C9" s="66">
        <v>54.70835618943134</v>
      </c>
      <c r="D9" s="65">
        <v>14840</v>
      </c>
      <c r="E9" s="66">
        <v>54.97978436657682</v>
      </c>
      <c r="F9" s="65">
        <v>16085</v>
      </c>
      <c r="G9" s="66">
        <v>54.51041342866024</v>
      </c>
      <c r="J9" s="64"/>
      <c r="K9" s="67"/>
      <c r="L9" s="67"/>
      <c r="M9" s="67"/>
    </row>
    <row r="10" spans="1:13" ht="14.25">
      <c r="A10" s="6" t="s">
        <v>54</v>
      </c>
      <c r="B10" s="65">
        <v>17246</v>
      </c>
      <c r="C10" s="66">
        <v>50.71900730604199</v>
      </c>
      <c r="D10" s="65">
        <v>10610</v>
      </c>
      <c r="E10" s="66">
        <v>49.17059377945335</v>
      </c>
      <c r="F10" s="65">
        <v>15179</v>
      </c>
      <c r="G10" s="66">
        <v>49.98352987680348</v>
      </c>
      <c r="J10" s="64"/>
      <c r="K10" s="67"/>
      <c r="L10" s="67"/>
      <c r="M10" s="67"/>
    </row>
    <row r="11" spans="1:13" ht="14.25">
      <c r="A11" s="6" t="s">
        <v>55</v>
      </c>
      <c r="B11" s="65">
        <v>32902</v>
      </c>
      <c r="C11" s="66">
        <v>42.137256093854475</v>
      </c>
      <c r="D11" s="65">
        <v>21296</v>
      </c>
      <c r="E11" s="66">
        <v>39.29845980465815</v>
      </c>
      <c r="F11" s="65">
        <v>30719</v>
      </c>
      <c r="G11" s="66">
        <v>38.813112406002794</v>
      </c>
      <c r="J11" s="64"/>
      <c r="K11" s="67"/>
      <c r="L11" s="67"/>
      <c r="M11" s="67"/>
    </row>
    <row r="12" spans="1:13" ht="14.25">
      <c r="A12" s="48" t="s">
        <v>56</v>
      </c>
      <c r="B12" s="65">
        <v>34957</v>
      </c>
      <c r="C12" s="66">
        <v>88.90637068398318</v>
      </c>
      <c r="D12" s="65">
        <v>46778</v>
      </c>
      <c r="E12" s="66">
        <v>85.0357005429903</v>
      </c>
      <c r="F12" s="65">
        <v>40751</v>
      </c>
      <c r="G12" s="66">
        <v>83.96603764324801</v>
      </c>
      <c r="J12" s="64"/>
      <c r="K12" s="67"/>
      <c r="L12" s="67"/>
      <c r="M12" s="67"/>
    </row>
    <row r="13" spans="1:13" ht="14.25">
      <c r="A13" s="48" t="s">
        <v>57</v>
      </c>
      <c r="B13" s="65">
        <v>67505</v>
      </c>
      <c r="C13" s="66">
        <v>54.33819717057996</v>
      </c>
      <c r="D13" s="65">
        <v>43842</v>
      </c>
      <c r="E13" s="66">
        <v>51.05834587838146</v>
      </c>
      <c r="F13" s="65">
        <v>57912</v>
      </c>
      <c r="G13" s="66">
        <v>51.73366487083852</v>
      </c>
      <c r="J13" s="64"/>
      <c r="K13" s="67"/>
      <c r="L13" s="67"/>
      <c r="M13" s="67"/>
    </row>
    <row r="14" spans="1:13" ht="14.25">
      <c r="A14" s="48" t="s">
        <v>58</v>
      </c>
      <c r="B14" s="65">
        <v>15189</v>
      </c>
      <c r="C14" s="66">
        <v>38.39620778194746</v>
      </c>
      <c r="D14" s="65">
        <v>8213</v>
      </c>
      <c r="E14" s="66">
        <v>38.12248873736759</v>
      </c>
      <c r="F14" s="65">
        <v>12834</v>
      </c>
      <c r="G14" s="66">
        <v>38.74863643447093</v>
      </c>
      <c r="J14" s="64"/>
      <c r="K14" s="67"/>
      <c r="L14" s="67"/>
      <c r="M14" s="67"/>
    </row>
    <row r="15" spans="1:13" s="69" customFormat="1" ht="14.25">
      <c r="A15" s="9" t="s">
        <v>18</v>
      </c>
      <c r="B15" s="22">
        <v>806689</v>
      </c>
      <c r="C15" s="68">
        <v>49.936964555113555</v>
      </c>
      <c r="D15" s="22">
        <v>624695</v>
      </c>
      <c r="E15" s="68">
        <v>50.277975652118236</v>
      </c>
      <c r="F15" s="22">
        <v>758400</v>
      </c>
      <c r="G15" s="68">
        <v>49.94620253164557</v>
      </c>
      <c r="J15" s="64"/>
      <c r="K15" s="67"/>
      <c r="L15" s="67"/>
      <c r="M15" s="67"/>
    </row>
    <row r="16" ht="14.25">
      <c r="A16" s="24" t="s">
        <v>31</v>
      </c>
    </row>
    <row r="20" ht="14.25"/>
    <row r="21" spans="1:7" ht="14.25">
      <c r="A21" s="57"/>
      <c r="B21" s="57"/>
      <c r="C21" s="57"/>
      <c r="D21" s="57"/>
      <c r="E21" s="57"/>
      <c r="F21" s="57"/>
      <c r="G21" s="57"/>
    </row>
    <row r="22" spans="1:7" ht="14.25">
      <c r="A22" s="57"/>
      <c r="B22" s="57"/>
      <c r="C22" s="57"/>
      <c r="D22" s="57"/>
      <c r="E22" s="58"/>
      <c r="F22" s="58"/>
      <c r="G22" s="58"/>
    </row>
    <row r="23" spans="1:7" ht="14.25">
      <c r="A23" s="57"/>
      <c r="B23" s="57"/>
      <c r="C23" s="57"/>
      <c r="D23" s="57"/>
      <c r="E23" s="58"/>
      <c r="F23" s="58"/>
      <c r="G23" s="58"/>
    </row>
    <row r="24" spans="1:7" ht="14.25">
      <c r="A24" s="57"/>
      <c r="B24" s="57"/>
      <c r="C24" s="57"/>
      <c r="D24" s="57"/>
      <c r="E24" s="58"/>
      <c r="F24" s="58"/>
      <c r="G24" s="58"/>
    </row>
    <row r="25" spans="1:7" ht="14.25">
      <c r="A25" s="57"/>
      <c r="B25" s="57"/>
      <c r="C25" s="57"/>
      <c r="D25" s="57"/>
      <c r="E25" s="58"/>
      <c r="F25" s="58"/>
      <c r="G25" s="58"/>
    </row>
    <row r="26" spans="1:7" ht="14.25">
      <c r="A26" s="57"/>
      <c r="B26" s="57"/>
      <c r="C26" s="57"/>
      <c r="D26" s="57"/>
      <c r="E26" s="58"/>
      <c r="F26" s="58"/>
      <c r="G26" s="58"/>
    </row>
    <row r="27" spans="1:7" ht="14.25">
      <c r="A27" s="57"/>
      <c r="B27" s="57"/>
      <c r="C27" s="57"/>
      <c r="D27" s="57"/>
      <c r="E27" s="58"/>
      <c r="F27" s="58"/>
      <c r="G27" s="58"/>
    </row>
    <row r="28" spans="1:7" ht="14.25">
      <c r="A28" s="57"/>
      <c r="B28" s="57"/>
      <c r="C28" s="57"/>
      <c r="D28" s="57"/>
      <c r="E28" s="58"/>
      <c r="F28" s="58"/>
      <c r="G28" s="58"/>
    </row>
    <row r="29" spans="1:7" ht="14.25">
      <c r="A29" s="57"/>
      <c r="B29" s="57"/>
      <c r="C29" s="57"/>
      <c r="D29" s="57"/>
      <c r="E29" s="58"/>
      <c r="F29" s="58"/>
      <c r="G29" s="58"/>
    </row>
    <row r="30" spans="1:7" ht="14.25">
      <c r="A30" s="57"/>
      <c r="B30" s="57"/>
      <c r="C30" s="57"/>
      <c r="D30" s="57"/>
      <c r="E30" s="58"/>
      <c r="F30" s="58"/>
      <c r="G30" s="58"/>
    </row>
    <row r="31" spans="1:7" ht="14.25">
      <c r="A31" s="57"/>
      <c r="B31" s="57"/>
      <c r="C31" s="57"/>
      <c r="D31" s="57"/>
      <c r="E31" s="58"/>
      <c r="F31" s="58"/>
      <c r="G31" s="58"/>
    </row>
    <row r="32" ht="14.25"/>
    <row r="33" ht="14.25"/>
    <row r="34" ht="14.25"/>
  </sheetData>
  <sheetProtection selectLockedCells="1" selectUnlockedCells="1"/>
  <mergeCells count="6">
    <mergeCell ref="A1:G1"/>
    <mergeCell ref="A3:A5"/>
    <mergeCell ref="B3:G3"/>
    <mergeCell ref="B4:C4"/>
    <mergeCell ref="D4:E4"/>
    <mergeCell ref="F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E26" sqref="E26"/>
    </sheetView>
  </sheetViews>
  <sheetFormatPr defaultColWidth="9.140625" defaultRowHeight="12.75"/>
  <cols>
    <col min="1" max="1" width="29.28125" style="49" customWidth="1"/>
    <col min="2" max="2" width="13.421875" style="48" customWidth="1"/>
    <col min="3" max="3" width="10.7109375" style="59" customWidth="1"/>
    <col min="4" max="4" width="13.421875" style="48" customWidth="1"/>
    <col min="5" max="5" width="10.7109375" style="59" customWidth="1"/>
    <col min="6" max="6" width="13.421875" style="49" customWidth="1"/>
    <col min="7" max="7" width="10.7109375" style="70" customWidth="1"/>
    <col min="8" max="16384" width="9.140625" style="49" customWidth="1"/>
  </cols>
  <sheetData>
    <row r="1" spans="1:7" ht="25.5" customHeight="1">
      <c r="A1" s="25" t="s">
        <v>59</v>
      </c>
      <c r="B1" s="25"/>
      <c r="C1" s="25"/>
      <c r="D1" s="25"/>
      <c r="E1" s="25"/>
      <c r="F1" s="25"/>
      <c r="G1" s="25"/>
    </row>
    <row r="2" spans="1:7" ht="12.75">
      <c r="A2" s="71"/>
      <c r="B2" s="52"/>
      <c r="C2" s="72"/>
      <c r="D2" s="52"/>
      <c r="E2" s="72"/>
      <c r="F2" s="71"/>
      <c r="G2" s="73"/>
    </row>
    <row r="3" spans="1:7" ht="12.75" customHeight="1">
      <c r="A3" s="74" t="s">
        <v>60</v>
      </c>
      <c r="B3" s="12" t="s">
        <v>47</v>
      </c>
      <c r="C3" s="12"/>
      <c r="D3" s="12"/>
      <c r="E3" s="12"/>
      <c r="F3" s="12"/>
      <c r="G3" s="12"/>
    </row>
    <row r="4" spans="1:7" s="75" customFormat="1" ht="12" customHeight="1">
      <c r="A4" s="74"/>
      <c r="B4" s="61">
        <v>2019</v>
      </c>
      <c r="C4" s="61"/>
      <c r="D4" s="61">
        <v>2020</v>
      </c>
      <c r="E4" s="61"/>
      <c r="F4" s="28">
        <v>2021</v>
      </c>
      <c r="G4" s="28"/>
    </row>
    <row r="5" spans="1:7" s="75" customFormat="1" ht="13.5">
      <c r="A5" s="74"/>
      <c r="B5" s="76" t="s">
        <v>35</v>
      </c>
      <c r="C5" s="77" t="s">
        <v>45</v>
      </c>
      <c r="D5" s="76" t="s">
        <v>35</v>
      </c>
      <c r="E5" s="77" t="s">
        <v>45</v>
      </c>
      <c r="F5" s="76" t="s">
        <v>35</v>
      </c>
      <c r="G5" s="77" t="s">
        <v>45</v>
      </c>
    </row>
    <row r="6" spans="1:7" ht="14.25">
      <c r="A6" s="78" t="s">
        <v>61</v>
      </c>
      <c r="B6" s="44">
        <v>70447</v>
      </c>
      <c r="C6" s="79">
        <v>24.9705452325862</v>
      </c>
      <c r="D6" s="44">
        <v>69461</v>
      </c>
      <c r="E6" s="79">
        <v>23.428974532471457</v>
      </c>
      <c r="F6" s="44">
        <v>66545</v>
      </c>
      <c r="G6" s="79">
        <v>25.190472612517844</v>
      </c>
    </row>
    <row r="7" spans="1:7" ht="14.25">
      <c r="A7" s="49" t="s">
        <v>62</v>
      </c>
      <c r="B7" s="44">
        <v>111039</v>
      </c>
      <c r="C7" s="79">
        <v>35.018326894154306</v>
      </c>
      <c r="D7" s="44">
        <v>78884</v>
      </c>
      <c r="E7" s="79">
        <v>33.25008873789362</v>
      </c>
      <c r="F7" s="44">
        <v>106338</v>
      </c>
      <c r="G7" s="79">
        <v>32.89698884688446</v>
      </c>
    </row>
    <row r="8" spans="1:7" ht="14.25">
      <c r="A8" s="49" t="s">
        <v>63</v>
      </c>
      <c r="B8" s="44">
        <v>31601</v>
      </c>
      <c r="C8" s="79">
        <v>5.4555235593810325</v>
      </c>
      <c r="D8" s="44">
        <v>28298</v>
      </c>
      <c r="E8" s="79">
        <v>5.2371192310410635</v>
      </c>
      <c r="F8" s="44">
        <v>38708</v>
      </c>
      <c r="G8" s="79">
        <v>5.817918776480314</v>
      </c>
    </row>
    <row r="9" spans="1:7" ht="14.25">
      <c r="A9" s="49" t="s">
        <v>64</v>
      </c>
      <c r="B9" s="44">
        <v>65889</v>
      </c>
      <c r="C9" s="79">
        <v>56.90175901895612</v>
      </c>
      <c r="D9" s="44">
        <v>49007</v>
      </c>
      <c r="E9" s="79">
        <v>54.36978390842124</v>
      </c>
      <c r="F9" s="44">
        <v>61744</v>
      </c>
      <c r="G9" s="79">
        <v>55.56329359937807</v>
      </c>
    </row>
    <row r="10" spans="1:7" ht="14.25">
      <c r="A10" s="49" t="s">
        <v>65</v>
      </c>
      <c r="B10" s="44">
        <v>28799</v>
      </c>
      <c r="C10" s="79">
        <v>17.688114170630925</v>
      </c>
      <c r="D10" s="44">
        <v>21748</v>
      </c>
      <c r="E10" s="79">
        <v>17.946477837042487</v>
      </c>
      <c r="F10" s="44">
        <v>25860</v>
      </c>
      <c r="G10" s="79">
        <v>18.356535189481825</v>
      </c>
    </row>
    <row r="11" spans="1:7" ht="14.25">
      <c r="A11" s="49" t="s">
        <v>66</v>
      </c>
      <c r="B11" s="44">
        <v>172232</v>
      </c>
      <c r="C11" s="79">
        <v>52.92222119002275</v>
      </c>
      <c r="D11" s="44">
        <v>94161</v>
      </c>
      <c r="E11" s="79">
        <v>53.18762545002708</v>
      </c>
      <c r="F11" s="44">
        <v>133146</v>
      </c>
      <c r="G11" s="79">
        <v>54.02114971535007</v>
      </c>
    </row>
    <row r="12" spans="1:7" ht="14.25">
      <c r="A12" s="49" t="s">
        <v>67</v>
      </c>
      <c r="B12" s="44">
        <v>116639</v>
      </c>
      <c r="C12" s="79">
        <v>77.5863990603486</v>
      </c>
      <c r="D12" s="44">
        <v>116275</v>
      </c>
      <c r="E12" s="79">
        <v>76.72328531498603</v>
      </c>
      <c r="F12" s="44">
        <v>132963</v>
      </c>
      <c r="G12" s="79">
        <v>77.1906470221039</v>
      </c>
    </row>
    <row r="13" spans="1:7" ht="14.25">
      <c r="A13" s="49" t="s">
        <v>68</v>
      </c>
      <c r="B13" s="44">
        <v>90992</v>
      </c>
      <c r="C13" s="79">
        <v>55.25540706875329</v>
      </c>
      <c r="D13" s="44">
        <v>66058</v>
      </c>
      <c r="E13" s="79">
        <v>53.160858639377516</v>
      </c>
      <c r="F13" s="44">
        <v>78085</v>
      </c>
      <c r="G13" s="79">
        <v>54.4688480502017</v>
      </c>
    </row>
    <row r="14" spans="1:7" ht="14.25">
      <c r="A14" s="49" t="s">
        <v>69</v>
      </c>
      <c r="B14" s="44">
        <v>119051</v>
      </c>
      <c r="C14" s="79">
        <v>58.90584707394309</v>
      </c>
      <c r="D14" s="44">
        <v>100803</v>
      </c>
      <c r="E14" s="79">
        <v>64.62307669414601</v>
      </c>
      <c r="F14" s="44">
        <v>115011</v>
      </c>
      <c r="G14" s="79">
        <v>59.6873342549843</v>
      </c>
    </row>
    <row r="15" spans="1:7" s="75" customFormat="1" ht="13.5">
      <c r="A15" s="80" t="s">
        <v>18</v>
      </c>
      <c r="B15" s="46">
        <v>806689</v>
      </c>
      <c r="C15" s="81">
        <v>49.936964555113555</v>
      </c>
      <c r="D15" s="46">
        <v>624695</v>
      </c>
      <c r="E15" s="81">
        <v>50.277975652118236</v>
      </c>
      <c r="F15" s="46">
        <v>758400</v>
      </c>
      <c r="G15" s="81">
        <v>49.94620253164557</v>
      </c>
    </row>
    <row r="16" ht="14.25">
      <c r="A16" s="24" t="s">
        <v>31</v>
      </c>
    </row>
    <row r="18" ht="14.25"/>
    <row r="19" spans="1:7" ht="14.25">
      <c r="A19" s="57"/>
      <c r="B19" s="57"/>
      <c r="C19" s="57"/>
      <c r="D19" s="57"/>
      <c r="E19" s="57"/>
      <c r="F19" s="57"/>
      <c r="G19" s="57"/>
    </row>
    <row r="20" spans="1:7" ht="14.25">
      <c r="A20" s="57"/>
      <c r="B20" s="57"/>
      <c r="C20" s="57"/>
      <c r="D20" s="57"/>
      <c r="E20" s="58"/>
      <c r="F20" s="58"/>
      <c r="G20" s="58"/>
    </row>
    <row r="21" spans="1:7" ht="14.25">
      <c r="A21" s="57"/>
      <c r="B21" s="57"/>
      <c r="C21" s="57"/>
      <c r="D21" s="57"/>
      <c r="E21" s="58"/>
      <c r="F21" s="58"/>
      <c r="G21" s="58"/>
    </row>
    <row r="22" spans="1:7" ht="14.25">
      <c r="A22" s="57"/>
      <c r="B22" s="57"/>
      <c r="C22" s="57"/>
      <c r="D22" s="57"/>
      <c r="E22" s="58"/>
      <c r="F22" s="58"/>
      <c r="G22" s="58"/>
    </row>
    <row r="23" spans="1:7" ht="14.25">
      <c r="A23" s="57"/>
      <c r="B23" s="57"/>
      <c r="C23" s="57"/>
      <c r="D23" s="57"/>
      <c r="E23" s="58"/>
      <c r="F23" s="58"/>
      <c r="G23" s="58"/>
    </row>
    <row r="24" spans="1:7" ht="14.25">
      <c r="A24" s="57"/>
      <c r="B24" s="57"/>
      <c r="C24" s="57"/>
      <c r="D24" s="57"/>
      <c r="E24" s="58"/>
      <c r="F24" s="58"/>
      <c r="G24" s="58"/>
    </row>
    <row r="25" spans="1:7" ht="14.25">
      <c r="A25" s="57"/>
      <c r="B25" s="57"/>
      <c r="C25" s="57"/>
      <c r="D25" s="57"/>
      <c r="E25" s="58"/>
      <c r="F25" s="58"/>
      <c r="G25" s="58"/>
    </row>
    <row r="26" spans="1:7" ht="14.25">
      <c r="A26" s="57"/>
      <c r="B26" s="57"/>
      <c r="C26" s="57"/>
      <c r="D26" s="57"/>
      <c r="E26" s="58"/>
      <c r="F26" s="58"/>
      <c r="G26" s="58"/>
    </row>
    <row r="27" spans="1:7" ht="14.25">
      <c r="A27" s="57"/>
      <c r="B27" s="57"/>
      <c r="C27" s="57"/>
      <c r="D27" s="57"/>
      <c r="E27" s="58"/>
      <c r="F27" s="58"/>
      <c r="G27" s="58"/>
    </row>
    <row r="28" spans="1:7" ht="14.25">
      <c r="A28" s="57"/>
      <c r="B28" s="57"/>
      <c r="C28" s="57"/>
      <c r="D28" s="57"/>
      <c r="E28" s="58"/>
      <c r="F28" s="58"/>
      <c r="G28" s="58"/>
    </row>
    <row r="29" spans="1:7" ht="14.25">
      <c r="A29" s="57"/>
      <c r="B29" s="57"/>
      <c r="C29" s="57"/>
      <c r="D29" s="57"/>
      <c r="E29" s="58"/>
      <c r="F29" s="58"/>
      <c r="G29" s="58"/>
    </row>
    <row r="30" spans="1:4" ht="14.25">
      <c r="A30" s="82"/>
      <c r="B30" s="83"/>
      <c r="C30" s="83"/>
      <c r="D30" s="83"/>
    </row>
    <row r="31" spans="1:4" ht="12.75">
      <c r="A31" s="82"/>
      <c r="B31" s="83"/>
      <c r="C31" s="83"/>
      <c r="D31" s="83"/>
    </row>
    <row r="32" spans="1:4" ht="12.75">
      <c r="A32" s="82"/>
      <c r="B32" s="83"/>
      <c r="C32" s="83"/>
      <c r="D32" s="83"/>
    </row>
    <row r="33" spans="1:4" ht="12.75">
      <c r="A33" s="82"/>
      <c r="B33" s="83"/>
      <c r="C33" s="83"/>
      <c r="D33" s="83"/>
    </row>
  </sheetData>
  <sheetProtection selectLockedCells="1" selectUnlockedCells="1"/>
  <mergeCells count="6">
    <mergeCell ref="A1:G1"/>
    <mergeCell ref="A3:A5"/>
    <mergeCell ref="B3:G3"/>
    <mergeCell ref="B4:C4"/>
    <mergeCell ref="D4:E4"/>
    <mergeCell ref="F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2015-04-10T15:14:25Z</cp:lastPrinted>
  <dcterms:created xsi:type="dcterms:W3CDTF">2014-03-28T13:46:00Z</dcterms:created>
  <dcterms:modified xsi:type="dcterms:W3CDTF">2022-06-10T08:05:51Z</dcterms:modified>
  <cp:category/>
  <cp:version/>
  <cp:contentType/>
  <cp:contentStatus/>
  <cp:revision>19</cp:revision>
</cp:coreProperties>
</file>