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calendario 2013-2014" sheetId="1" r:id="rId1"/>
  </sheets>
  <definedNames>
    <definedName name="_xlnm.Print_Area" localSheetId="0">'calendario 2013-2014'!$A$1:$AE$53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<sst xmlns="http://schemas.openxmlformats.org/spreadsheetml/2006/main" count="358" uniqueCount="49">
  <si>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</t>
  </si>
  <si>
    <t xml:space="preserve"> Calendario scolastico anno 2015/2016</t>
  </si>
  <si>
    <t>Settembre 2015</t>
  </si>
  <si>
    <t>Ottobre 2015</t>
  </si>
  <si>
    <t>Novembre 2015</t>
  </si>
  <si>
    <t>Dicembre 2015</t>
  </si>
  <si>
    <t>Gennaio 2016</t>
  </si>
  <si>
    <t>Febbraio 2016</t>
  </si>
  <si>
    <t>Marzo 2016</t>
  </si>
  <si>
    <t>Aprile 2016</t>
  </si>
  <si>
    <t>Maggio 2016</t>
  </si>
  <si>
    <t>Giugno 2016</t>
  </si>
  <si>
    <t>mar.</t>
  </si>
  <si>
    <t>gio.</t>
  </si>
  <si>
    <t>dom.</t>
  </si>
  <si>
    <t>TUTTI I SANTI</t>
  </si>
  <si>
    <t>ven.</t>
  </si>
  <si>
    <t>CAPODANNO</t>
  </si>
  <si>
    <t>lun.</t>
  </si>
  <si>
    <t>FESTA DEL LAVORO</t>
  </si>
  <si>
    <t>mer.</t>
  </si>
  <si>
    <t>sab.</t>
  </si>
  <si>
    <t>vacanze natalizie</t>
  </si>
  <si>
    <t>FESTA DELLA REPUBBLICA</t>
  </si>
  <si>
    <t>EPIFANIA</t>
  </si>
  <si>
    <t>IMMACOLATA
CONCEZIONE</t>
  </si>
  <si>
    <t>FINE LEZIONI</t>
  </si>
  <si>
    <t>INIZIO LEZIONI</t>
  </si>
  <si>
    <t>vacanze pasquali</t>
  </si>
  <si>
    <t>NATALE</t>
  </si>
  <si>
    <t>Festa della Liberazione</t>
  </si>
  <si>
    <t>S.STEFANO</t>
  </si>
  <si>
    <t>PASQUA</t>
  </si>
  <si>
    <t>LUNEDI' DELL'ANGELO</t>
  </si>
  <si>
    <t>Termine attività scuola dell'infanzia</t>
  </si>
  <si>
    <t>giov.</t>
  </si>
  <si>
    <t>Giorni attività didattiche (6 giorni/settimana)</t>
  </si>
  <si>
    <t>Giorni attività didattiche (5 giorni/settimana)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</si>
  <si>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</si>
  <si>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</si>
  <si>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</si>
  <si>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t xml:space="preserve">GIORNI FESTIVI:  </t>
    </r>
    <r>
      <rPr>
        <sz val="11"/>
        <rFont val="Tahoma"/>
        <family val="2"/>
      </rPr>
      <t>11 (12 compresa la Festa del Patrono), escluse le domeniche</t>
    </r>
  </si>
  <si>
    <t>GIORNI DI SOSPENSIONE ATTIVITA' DIDATTICHE (vacanze natalizie-vacanze pasquali): 23</t>
  </si>
  <si>
    <r>
      <t>GIORNI DI LEZIONE INDISPENSABILI PER LA VALIDITA' DELL'ANNO SCOLASTICO</t>
    </r>
    <r>
      <rPr>
        <sz val="11"/>
        <rFont val="Tahoma"/>
        <family val="2"/>
      </rPr>
      <t xml:space="preserve"> (Art. 74 del D.Lgs. 297/1994): </t>
    </r>
    <r>
      <rPr>
        <b/>
        <sz val="11"/>
        <rFont val="Tahoma"/>
        <family val="2"/>
      </rPr>
      <t>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</si>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</sst>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4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" fillId="0" borderId="6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6" fillId="3" borderId="1" xfId="0" applyFont="1" applyFill="1" applyBorder="1" applyAlignment="1">
      <alignment/>
    </xf>
    <xf numFmtId="164" fontId="7" fillId="4" borderId="1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8" xfId="0" applyFont="1" applyBorder="1" applyAlignment="1">
      <alignment wrapText="1"/>
    </xf>
    <xf numFmtId="164" fontId="1" fillId="0" borderId="9" xfId="0" applyFont="1" applyFill="1" applyBorder="1" applyAlignment="1">
      <alignment/>
    </xf>
    <xf numFmtId="164" fontId="8" fillId="0" borderId="9" xfId="0" applyFont="1" applyFill="1" applyBorder="1" applyAlignment="1">
      <alignment horizontal="center" wrapText="1"/>
    </xf>
    <xf numFmtId="164" fontId="1" fillId="4" borderId="6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 wrapText="1"/>
    </xf>
    <xf numFmtId="164" fontId="1" fillId="0" borderId="8" xfId="0" applyFont="1" applyBorder="1" applyAlignment="1">
      <alignment/>
    </xf>
    <xf numFmtId="164" fontId="5" fillId="0" borderId="9" xfId="0" applyFont="1" applyFill="1" applyBorder="1" applyAlignment="1">
      <alignment horizontal="center" wrapText="1"/>
    </xf>
    <xf numFmtId="164" fontId="9" fillId="0" borderId="1" xfId="0" applyFont="1" applyBorder="1" applyAlignment="1">
      <alignment/>
    </xf>
    <xf numFmtId="164" fontId="1" fillId="5" borderId="8" xfId="0" applyFont="1" applyFill="1" applyBorder="1" applyAlignment="1">
      <alignment wrapText="1"/>
    </xf>
    <xf numFmtId="164" fontId="7" fillId="4" borderId="8" xfId="0" applyFont="1" applyFill="1" applyBorder="1" applyAlignment="1">
      <alignment horizontal="center" wrapText="1"/>
    </xf>
    <xf numFmtId="164" fontId="1" fillId="0" borderId="8" xfId="0" applyFont="1" applyFill="1" applyBorder="1" applyAlignment="1">
      <alignment wrapText="1"/>
    </xf>
    <xf numFmtId="164" fontId="1" fillId="0" borderId="10" xfId="0" applyFont="1" applyFill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10" fillId="0" borderId="8" xfId="0" applyFont="1" applyFill="1" applyBorder="1" applyAlignment="1">
      <alignment wrapText="1"/>
    </xf>
    <xf numFmtId="164" fontId="10" fillId="0" borderId="9" xfId="0" applyFont="1" applyFill="1" applyBorder="1" applyAlignment="1">
      <alignment/>
    </xf>
    <xf numFmtId="164" fontId="7" fillId="0" borderId="8" xfId="0" applyFont="1" applyFill="1" applyBorder="1" applyAlignment="1">
      <alignment wrapText="1"/>
    </xf>
    <xf numFmtId="164" fontId="1" fillId="0" borderId="9" xfId="0" applyFont="1" applyBorder="1" applyAlignment="1">
      <alignment/>
    </xf>
    <xf numFmtId="164" fontId="7" fillId="4" borderId="10" xfId="0" applyFont="1" applyFill="1" applyBorder="1" applyAlignment="1">
      <alignment horizontal="center" wrapText="1"/>
    </xf>
    <xf numFmtId="164" fontId="11" fillId="0" borderId="9" xfId="0" applyFont="1" applyFill="1" applyBorder="1" applyAlignment="1">
      <alignment wrapText="1"/>
    </xf>
    <xf numFmtId="164" fontId="8" fillId="2" borderId="8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4" fontId="8" fillId="0" borderId="1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wrapText="1"/>
    </xf>
    <xf numFmtId="164" fontId="6" fillId="0" borderId="7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6" fillId="3" borderId="13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7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11" fillId="5" borderId="12" xfId="0" applyFont="1" applyFill="1" applyBorder="1" applyAlignment="1">
      <alignment wrapText="1"/>
    </xf>
    <xf numFmtId="164" fontId="7" fillId="4" borderId="2" xfId="0" applyFont="1" applyFill="1" applyBorder="1" applyAlignment="1">
      <alignment wrapText="1"/>
    </xf>
    <xf numFmtId="164" fontId="1" fillId="0" borderId="14" xfId="0" applyFont="1" applyBorder="1" applyAlignment="1">
      <alignment/>
    </xf>
    <xf numFmtId="164" fontId="10" fillId="0" borderId="8" xfId="0" applyFont="1" applyFill="1" applyBorder="1" applyAlignment="1">
      <alignment/>
    </xf>
    <xf numFmtId="164" fontId="8" fillId="4" borderId="15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7" xfId="0" applyFont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10" fillId="0" borderId="12" xfId="0" applyFont="1" applyFill="1" applyBorder="1" applyAlignment="1">
      <alignment/>
    </xf>
    <xf numFmtId="164" fontId="1" fillId="0" borderId="14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7" fillId="4" borderId="12" xfId="0" applyFont="1" applyFill="1" applyBorder="1" applyAlignment="1">
      <alignment wrapText="1"/>
    </xf>
    <xf numFmtId="164" fontId="1" fillId="0" borderId="12" xfId="0" applyFont="1" applyBorder="1" applyAlignment="1">
      <alignment/>
    </xf>
    <xf numFmtId="164" fontId="1" fillId="0" borderId="12" xfId="0" applyFont="1" applyFill="1" applyBorder="1" applyAlignment="1">
      <alignment/>
    </xf>
    <xf numFmtId="164" fontId="8" fillId="0" borderId="14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9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" fillId="0" borderId="20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7" fillId="2" borderId="21" xfId="0" applyFont="1" applyFill="1" applyBorder="1" applyAlignment="1">
      <alignment wrapText="1"/>
    </xf>
    <xf numFmtId="164" fontId="1" fillId="0" borderId="22" xfId="0" applyFont="1" applyFill="1" applyBorder="1" applyAlignment="1">
      <alignment horizontal="center"/>
    </xf>
    <xf numFmtId="164" fontId="10" fillId="0" borderId="15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5" borderId="15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1" fillId="0" borderId="22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Fill="1" applyBorder="1" applyAlignment="1">
      <alignment/>
    </xf>
    <xf numFmtId="164" fontId="11" fillId="0" borderId="0" xfId="0" applyFont="1" applyBorder="1" applyAlignment="1">
      <alignment wrapText="1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23" xfId="0" applyFont="1" applyBorder="1" applyAlignment="1">
      <alignment/>
    </xf>
    <xf numFmtId="164" fontId="12" fillId="0" borderId="24" xfId="0" applyFont="1" applyBorder="1" applyAlignment="1">
      <alignment/>
    </xf>
    <xf numFmtId="164" fontId="12" fillId="0" borderId="24" xfId="0" applyFont="1" applyBorder="1" applyAlignment="1">
      <alignment wrapText="1"/>
    </xf>
    <xf numFmtId="164" fontId="13" fillId="3" borderId="25" xfId="0" applyFont="1" applyFill="1" applyBorder="1" applyAlignment="1">
      <alignment/>
    </xf>
    <xf numFmtId="164" fontId="12" fillId="0" borderId="19" xfId="0" applyFont="1" applyBorder="1" applyAlignment="1">
      <alignment wrapText="1"/>
    </xf>
    <xf numFmtId="164" fontId="13" fillId="0" borderId="26" xfId="0" applyFont="1" applyBorder="1" applyAlignment="1">
      <alignment/>
    </xf>
    <xf numFmtId="164" fontId="12" fillId="0" borderId="0" xfId="0" applyFont="1" applyBorder="1" applyAlignment="1">
      <alignment wrapText="1"/>
    </xf>
    <xf numFmtId="164" fontId="13" fillId="0" borderId="0" xfId="0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4" xfId="0" applyFont="1" applyBorder="1" applyAlignment="1">
      <alignment/>
    </xf>
    <xf numFmtId="164" fontId="12" fillId="0" borderId="14" xfId="0" applyFont="1" applyBorder="1" applyAlignment="1">
      <alignment wrapText="1"/>
    </xf>
    <xf numFmtId="164" fontId="14" fillId="0" borderId="0" xfId="0" applyFont="1" applyBorder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right"/>
    </xf>
    <xf numFmtId="164" fontId="12" fillId="3" borderId="1" xfId="0" applyFont="1" applyFill="1" applyBorder="1" applyAlignment="1">
      <alignment/>
    </xf>
    <xf numFmtId="165" fontId="12" fillId="0" borderId="0" xfId="0" applyNumberFormat="1" applyFont="1" applyAlignment="1">
      <alignment/>
    </xf>
    <xf numFmtId="164" fontId="12" fillId="2" borderId="1" xfId="0" applyFont="1" applyFill="1" applyBorder="1" applyAlignment="1">
      <alignment/>
    </xf>
    <xf numFmtId="164" fontId="12" fillId="4" borderId="1" xfId="0" applyFont="1" applyFill="1" applyBorder="1" applyAlignment="1">
      <alignment/>
    </xf>
    <xf numFmtId="164" fontId="12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tabSelected="1" workbookViewId="0" topLeftCell="E1">
      <selection activeCell="M3" sqref="M3"/>
    </sheetView>
  </sheetViews>
  <sheetFormatPr defaultColWidth="9.140625" defaultRowHeight="12.75"/>
  <cols>
    <col min="1" max="1" width="3.57421875" style="1" customWidth="1"/>
    <col min="2" max="2" width="6.140625" style="1" customWidth="1"/>
    <col min="3" max="3" width="11.003906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1.421875" style="1" customWidth="1"/>
    <col min="22" max="22" width="5.421875" style="1" customWidth="1"/>
    <col min="23" max="23" width="6.57421875" style="1" customWidth="1"/>
    <col min="24" max="24" width="18.421875" style="1" customWidth="1"/>
    <col min="25" max="25" width="3.57421875" style="1" customWidth="1"/>
    <col min="26" max="26" width="5.57421875" style="1" customWidth="1"/>
    <col min="27" max="27" width="15.42187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2.75">
      <c r="C1" s="3" t="s">
        <v>0</v>
      </c>
    </row>
    <row r="2" spans="1:3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5">
        <v>2015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v>2016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6" s="11" customFormat="1" ht="18" customHeight="1">
      <c r="A4" s="7" t="s">
        <v>2</v>
      </c>
      <c r="B4" s="7"/>
      <c r="C4" s="7"/>
      <c r="D4" s="7" t="s">
        <v>3</v>
      </c>
      <c r="E4" s="7"/>
      <c r="F4" s="7"/>
      <c r="G4" s="8" t="s">
        <v>4</v>
      </c>
      <c r="H4" s="8"/>
      <c r="I4" s="8"/>
      <c r="J4" s="7" t="s">
        <v>5</v>
      </c>
      <c r="K4" s="7"/>
      <c r="L4" s="7"/>
      <c r="M4" s="8" t="s">
        <v>6</v>
      </c>
      <c r="N4" s="8"/>
      <c r="O4" s="8"/>
      <c r="P4" s="7" t="s">
        <v>7</v>
      </c>
      <c r="Q4" s="7"/>
      <c r="R4" s="7"/>
      <c r="S4" s="7" t="s">
        <v>8</v>
      </c>
      <c r="T4" s="7"/>
      <c r="U4" s="7"/>
      <c r="V4" s="7" t="s">
        <v>9</v>
      </c>
      <c r="W4" s="7"/>
      <c r="X4" s="7"/>
      <c r="Y4" s="7" t="s">
        <v>10</v>
      </c>
      <c r="Z4" s="7"/>
      <c r="AA4" s="7"/>
      <c r="AB4" s="9" t="s">
        <v>11</v>
      </c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30" ht="12.75">
      <c r="A5" s="12">
        <v>1</v>
      </c>
      <c r="B5" s="13" t="s">
        <v>12</v>
      </c>
      <c r="C5" s="14"/>
      <c r="D5" s="15">
        <v>1</v>
      </c>
      <c r="E5" s="13" t="s">
        <v>13</v>
      </c>
      <c r="F5" s="16"/>
      <c r="G5" s="12">
        <v>1</v>
      </c>
      <c r="H5" s="17" t="s">
        <v>14</v>
      </c>
      <c r="I5" s="18" t="s">
        <v>15</v>
      </c>
      <c r="J5" s="12">
        <v>1</v>
      </c>
      <c r="K5" s="19" t="s">
        <v>12</v>
      </c>
      <c r="L5" s="20"/>
      <c r="M5" s="12">
        <v>1</v>
      </c>
      <c r="N5" s="13" t="s">
        <v>16</v>
      </c>
      <c r="O5" s="18" t="s">
        <v>17</v>
      </c>
      <c r="P5" s="12">
        <v>1</v>
      </c>
      <c r="Q5" s="13" t="s">
        <v>18</v>
      </c>
      <c r="R5" s="21"/>
      <c r="S5" s="12">
        <v>1</v>
      </c>
      <c r="T5" s="13" t="s">
        <v>12</v>
      </c>
      <c r="U5" s="21"/>
      <c r="V5" s="12">
        <v>1</v>
      </c>
      <c r="W5" s="13" t="s">
        <v>16</v>
      </c>
      <c r="X5" s="22"/>
      <c r="Y5" s="23">
        <v>1</v>
      </c>
      <c r="Z5" s="17" t="s">
        <v>14</v>
      </c>
      <c r="AA5" s="24" t="s">
        <v>19</v>
      </c>
      <c r="AB5" s="15">
        <v>1</v>
      </c>
      <c r="AC5" s="13" t="s">
        <v>20</v>
      </c>
      <c r="AD5" s="25"/>
    </row>
    <row r="6" spans="1:30" ht="24.75" customHeight="1">
      <c r="A6" s="12">
        <v>2</v>
      </c>
      <c r="B6" s="13" t="s">
        <v>20</v>
      </c>
      <c r="C6" s="14"/>
      <c r="D6" s="12">
        <v>2</v>
      </c>
      <c r="E6" s="13" t="s">
        <v>16</v>
      </c>
      <c r="F6" s="14"/>
      <c r="G6" s="12">
        <v>2</v>
      </c>
      <c r="H6" s="13" t="s">
        <v>18</v>
      </c>
      <c r="I6" s="26"/>
      <c r="J6" s="12">
        <v>2</v>
      </c>
      <c r="K6" s="13" t="s">
        <v>20</v>
      </c>
      <c r="L6" s="20"/>
      <c r="M6" s="12">
        <v>2</v>
      </c>
      <c r="N6" s="27" t="s">
        <v>21</v>
      </c>
      <c r="O6" s="28" t="s">
        <v>22</v>
      </c>
      <c r="P6" s="12">
        <v>2</v>
      </c>
      <c r="Q6" s="13" t="s">
        <v>12</v>
      </c>
      <c r="R6" s="21"/>
      <c r="S6" s="12">
        <v>2</v>
      </c>
      <c r="T6" s="13" t="s">
        <v>20</v>
      </c>
      <c r="U6" s="21"/>
      <c r="V6" s="12">
        <v>2</v>
      </c>
      <c r="W6" s="27" t="s">
        <v>21</v>
      </c>
      <c r="X6" s="13"/>
      <c r="Y6" s="12">
        <v>2</v>
      </c>
      <c r="Z6" s="13" t="s">
        <v>18</v>
      </c>
      <c r="AA6" s="21"/>
      <c r="AB6" s="23">
        <v>2</v>
      </c>
      <c r="AC6" s="13" t="s">
        <v>13</v>
      </c>
      <c r="AD6" s="29" t="s">
        <v>23</v>
      </c>
    </row>
    <row r="7" spans="1:30" ht="12.75">
      <c r="A7" s="12">
        <v>3</v>
      </c>
      <c r="B7" s="13" t="s">
        <v>13</v>
      </c>
      <c r="C7" s="14"/>
      <c r="D7" s="12">
        <v>3</v>
      </c>
      <c r="E7" s="13" t="s">
        <v>21</v>
      </c>
      <c r="F7" s="14"/>
      <c r="G7" s="12">
        <v>3</v>
      </c>
      <c r="H7" s="13" t="s">
        <v>12</v>
      </c>
      <c r="I7" s="26"/>
      <c r="J7" s="12">
        <v>3</v>
      </c>
      <c r="K7" s="13" t="s">
        <v>13</v>
      </c>
      <c r="L7" s="30"/>
      <c r="M7" s="12">
        <v>3</v>
      </c>
      <c r="N7" s="17" t="s">
        <v>14</v>
      </c>
      <c r="O7" s="28" t="s">
        <v>22</v>
      </c>
      <c r="P7" s="12">
        <v>3</v>
      </c>
      <c r="Q7" s="13" t="s">
        <v>20</v>
      </c>
      <c r="R7" s="21"/>
      <c r="S7" s="12">
        <v>3</v>
      </c>
      <c r="T7" s="13" t="s">
        <v>13</v>
      </c>
      <c r="U7" s="21"/>
      <c r="V7" s="12">
        <v>3</v>
      </c>
      <c r="W7" s="17" t="s">
        <v>14</v>
      </c>
      <c r="X7" s="13"/>
      <c r="Y7" s="31">
        <v>3</v>
      </c>
      <c r="Z7" s="13" t="s">
        <v>12</v>
      </c>
      <c r="AA7" s="21"/>
      <c r="AB7" s="12">
        <v>3</v>
      </c>
      <c r="AC7" s="13" t="s">
        <v>16</v>
      </c>
      <c r="AD7" s="32"/>
    </row>
    <row r="8" spans="1:30" ht="12.75">
      <c r="A8" s="12">
        <v>4</v>
      </c>
      <c r="B8" s="13" t="s">
        <v>16</v>
      </c>
      <c r="C8" s="14"/>
      <c r="D8" s="12">
        <v>4</v>
      </c>
      <c r="E8" s="17" t="s">
        <v>14</v>
      </c>
      <c r="F8" s="14"/>
      <c r="G8" s="12">
        <v>4</v>
      </c>
      <c r="H8" s="13" t="s">
        <v>20</v>
      </c>
      <c r="I8" s="21"/>
      <c r="J8" s="12">
        <v>4</v>
      </c>
      <c r="K8" s="19" t="s">
        <v>16</v>
      </c>
      <c r="L8" s="30"/>
      <c r="M8" s="12">
        <v>4</v>
      </c>
      <c r="N8" s="13" t="s">
        <v>18</v>
      </c>
      <c r="O8" s="28" t="s">
        <v>22</v>
      </c>
      <c r="P8" s="12">
        <v>4</v>
      </c>
      <c r="Q8" s="13" t="s">
        <v>13</v>
      </c>
      <c r="R8" s="21"/>
      <c r="S8" s="12">
        <v>4</v>
      </c>
      <c r="T8" s="13" t="s">
        <v>16</v>
      </c>
      <c r="U8" s="21"/>
      <c r="V8" s="12">
        <v>4</v>
      </c>
      <c r="W8" s="13" t="s">
        <v>18</v>
      </c>
      <c r="X8" s="13"/>
      <c r="Y8" s="31">
        <v>4</v>
      </c>
      <c r="Z8" s="19" t="s">
        <v>20</v>
      </c>
      <c r="AA8" s="21"/>
      <c r="AB8" s="12">
        <v>4</v>
      </c>
      <c r="AC8" s="27" t="s">
        <v>21</v>
      </c>
      <c r="AD8" s="25"/>
    </row>
    <row r="9" spans="1:30" ht="12.75">
      <c r="A9" s="12">
        <v>5</v>
      </c>
      <c r="B9" s="13" t="s">
        <v>21</v>
      </c>
      <c r="C9" s="14"/>
      <c r="D9" s="12">
        <v>5</v>
      </c>
      <c r="E9" s="13" t="s">
        <v>18</v>
      </c>
      <c r="F9" s="14"/>
      <c r="G9" s="12">
        <v>5</v>
      </c>
      <c r="H9" s="13" t="s">
        <v>13</v>
      </c>
      <c r="I9" s="21"/>
      <c r="J9" s="12">
        <v>5</v>
      </c>
      <c r="K9" s="27" t="s">
        <v>21</v>
      </c>
      <c r="L9" s="33"/>
      <c r="M9" s="12">
        <v>5</v>
      </c>
      <c r="N9" s="13" t="s">
        <v>12</v>
      </c>
      <c r="O9" s="28" t="s">
        <v>22</v>
      </c>
      <c r="P9" s="12">
        <v>5</v>
      </c>
      <c r="Q9" s="13" t="s">
        <v>16</v>
      </c>
      <c r="R9" s="21"/>
      <c r="S9" s="12">
        <v>5</v>
      </c>
      <c r="T9" s="27" t="s">
        <v>21</v>
      </c>
      <c r="U9" s="21"/>
      <c r="V9" s="12">
        <v>5</v>
      </c>
      <c r="W9" s="13" t="s">
        <v>12</v>
      </c>
      <c r="X9" s="13"/>
      <c r="Y9" s="31">
        <v>5</v>
      </c>
      <c r="Z9" s="19" t="s">
        <v>13</v>
      </c>
      <c r="AA9" s="21"/>
      <c r="AB9" s="12">
        <v>5</v>
      </c>
      <c r="AC9" s="17" t="s">
        <v>14</v>
      </c>
      <c r="AD9" s="32"/>
    </row>
    <row r="10" spans="1:30" ht="12.75">
      <c r="A10" s="12">
        <v>6</v>
      </c>
      <c r="B10" s="17" t="s">
        <v>14</v>
      </c>
      <c r="C10" s="14"/>
      <c r="D10" s="12">
        <v>6</v>
      </c>
      <c r="E10" s="13" t="s">
        <v>12</v>
      </c>
      <c r="F10" s="14"/>
      <c r="G10" s="12">
        <v>6</v>
      </c>
      <c r="H10" s="13" t="s">
        <v>16</v>
      </c>
      <c r="I10" s="21"/>
      <c r="J10" s="12">
        <v>6</v>
      </c>
      <c r="K10" s="17" t="s">
        <v>14</v>
      </c>
      <c r="L10" s="20"/>
      <c r="M10" s="12">
        <v>6</v>
      </c>
      <c r="N10" s="19" t="s">
        <v>20</v>
      </c>
      <c r="O10" s="18" t="s">
        <v>24</v>
      </c>
      <c r="P10" s="12">
        <v>6</v>
      </c>
      <c r="Q10" s="27" t="s">
        <v>21</v>
      </c>
      <c r="R10" s="34"/>
      <c r="S10" s="12">
        <v>6</v>
      </c>
      <c r="T10" s="17" t="s">
        <v>14</v>
      </c>
      <c r="U10" s="21"/>
      <c r="V10" s="12">
        <v>6</v>
      </c>
      <c r="W10" s="19" t="s">
        <v>20</v>
      </c>
      <c r="X10" s="13"/>
      <c r="Y10" s="31">
        <v>6</v>
      </c>
      <c r="Z10" s="19" t="s">
        <v>16</v>
      </c>
      <c r="AA10" s="21"/>
      <c r="AB10" s="12">
        <v>6</v>
      </c>
      <c r="AC10" s="13" t="s">
        <v>18</v>
      </c>
      <c r="AD10"/>
    </row>
    <row r="11" spans="1:30" ht="12.75">
      <c r="A11" s="12">
        <v>7</v>
      </c>
      <c r="B11" s="13" t="s">
        <v>18</v>
      </c>
      <c r="C11" s="14"/>
      <c r="D11" s="12">
        <v>7</v>
      </c>
      <c r="E11" s="19" t="s">
        <v>20</v>
      </c>
      <c r="F11" s="14"/>
      <c r="G11" s="12">
        <v>7</v>
      </c>
      <c r="H11" s="27" t="s">
        <v>21</v>
      </c>
      <c r="I11" s="21"/>
      <c r="J11" s="12">
        <v>7</v>
      </c>
      <c r="K11" s="13" t="s">
        <v>18</v>
      </c>
      <c r="L11" s="30"/>
      <c r="M11" s="12">
        <v>7</v>
      </c>
      <c r="N11" s="19" t="s">
        <v>13</v>
      </c>
      <c r="O11" s="35"/>
      <c r="P11" s="12">
        <v>7</v>
      </c>
      <c r="Q11" s="17" t="s">
        <v>14</v>
      </c>
      <c r="R11" s="21"/>
      <c r="S11" s="12">
        <v>7</v>
      </c>
      <c r="T11" s="13" t="s">
        <v>18</v>
      </c>
      <c r="U11" s="21"/>
      <c r="V11" s="12">
        <v>7</v>
      </c>
      <c r="W11" s="19" t="s">
        <v>13</v>
      </c>
      <c r="X11" s="13"/>
      <c r="Y11" s="31">
        <v>7</v>
      </c>
      <c r="Z11" s="27" t="s">
        <v>21</v>
      </c>
      <c r="AA11" s="21"/>
      <c r="AB11" s="12">
        <v>7</v>
      </c>
      <c r="AC11" s="19" t="s">
        <v>12</v>
      </c>
      <c r="AD11" s="36"/>
    </row>
    <row r="12" spans="1:30" ht="26.25" customHeight="1">
      <c r="A12" s="12">
        <v>8</v>
      </c>
      <c r="B12" s="13" t="s">
        <v>12</v>
      </c>
      <c r="C12" s="14"/>
      <c r="D12" s="12">
        <v>8</v>
      </c>
      <c r="E12" s="19" t="s">
        <v>13</v>
      </c>
      <c r="F12" s="14"/>
      <c r="G12" s="12">
        <v>8</v>
      </c>
      <c r="H12" s="17" t="s">
        <v>14</v>
      </c>
      <c r="I12" s="21"/>
      <c r="J12" s="12">
        <v>8</v>
      </c>
      <c r="K12" s="19" t="s">
        <v>12</v>
      </c>
      <c r="L12" s="37" t="s">
        <v>25</v>
      </c>
      <c r="M12" s="12">
        <v>8</v>
      </c>
      <c r="N12" s="19" t="s">
        <v>16</v>
      </c>
      <c r="O12" s="38"/>
      <c r="P12" s="12">
        <v>8</v>
      </c>
      <c r="Q12" s="13" t="s">
        <v>18</v>
      </c>
      <c r="R12" s="21"/>
      <c r="S12" s="12">
        <v>8</v>
      </c>
      <c r="T12" s="19" t="s">
        <v>12</v>
      </c>
      <c r="U12" s="21"/>
      <c r="V12" s="12">
        <v>8</v>
      </c>
      <c r="W12" s="19" t="s">
        <v>16</v>
      </c>
      <c r="X12" s="13"/>
      <c r="Y12" s="31">
        <v>8</v>
      </c>
      <c r="Z12" s="17" t="s">
        <v>14</v>
      </c>
      <c r="AA12" s="21"/>
      <c r="AB12" s="12">
        <v>8</v>
      </c>
      <c r="AC12" s="13" t="s">
        <v>20</v>
      </c>
      <c r="AD12" s="36"/>
    </row>
    <row r="13" spans="1:30" ht="12.75">
      <c r="A13" s="12">
        <v>9</v>
      </c>
      <c r="B13" s="13" t="s">
        <v>20</v>
      </c>
      <c r="C13" s="14"/>
      <c r="D13" s="12">
        <v>9</v>
      </c>
      <c r="E13" s="19" t="s">
        <v>16</v>
      </c>
      <c r="F13" s="14"/>
      <c r="G13" s="12">
        <v>9</v>
      </c>
      <c r="H13" s="13" t="s">
        <v>18</v>
      </c>
      <c r="I13" s="21"/>
      <c r="J13" s="12">
        <v>9</v>
      </c>
      <c r="K13" s="13" t="s">
        <v>20</v>
      </c>
      <c r="L13" s="30"/>
      <c r="M13" s="12">
        <v>9</v>
      </c>
      <c r="N13" s="27" t="s">
        <v>21</v>
      </c>
      <c r="O13" s="21"/>
      <c r="P13" s="12">
        <v>9</v>
      </c>
      <c r="Q13" s="19" t="s">
        <v>12</v>
      </c>
      <c r="R13" s="21"/>
      <c r="S13" s="12">
        <v>9</v>
      </c>
      <c r="T13" s="13" t="s">
        <v>20</v>
      </c>
      <c r="U13" s="21"/>
      <c r="V13" s="12">
        <v>9</v>
      </c>
      <c r="W13" s="27" t="s">
        <v>21</v>
      </c>
      <c r="X13" s="13"/>
      <c r="Y13" s="31">
        <v>9</v>
      </c>
      <c r="Z13" s="13" t="s">
        <v>18</v>
      </c>
      <c r="AA13" s="21"/>
      <c r="AB13" s="12">
        <v>9</v>
      </c>
      <c r="AC13" s="19" t="s">
        <v>13</v>
      </c>
      <c r="AD13" s="35"/>
    </row>
    <row r="14" spans="1:30" ht="12.75">
      <c r="A14" s="12">
        <v>10</v>
      </c>
      <c r="B14" s="13" t="s">
        <v>13</v>
      </c>
      <c r="C14"/>
      <c r="D14" s="12">
        <v>10</v>
      </c>
      <c r="E14" s="19" t="s">
        <v>21</v>
      </c>
      <c r="F14" s="14"/>
      <c r="G14" s="12">
        <v>10</v>
      </c>
      <c r="H14" s="19" t="s">
        <v>12</v>
      </c>
      <c r="I14" s="21"/>
      <c r="J14" s="12">
        <v>10</v>
      </c>
      <c r="K14" s="19" t="s">
        <v>13</v>
      </c>
      <c r="L14" s="30"/>
      <c r="M14" s="12">
        <v>10</v>
      </c>
      <c r="N14" s="17" t="s">
        <v>14</v>
      </c>
      <c r="O14" s="21"/>
      <c r="P14" s="12">
        <v>10</v>
      </c>
      <c r="Q14" s="13" t="s">
        <v>20</v>
      </c>
      <c r="R14" s="21"/>
      <c r="S14" s="12">
        <v>10</v>
      </c>
      <c r="T14" s="19" t="s">
        <v>13</v>
      </c>
      <c r="U14" s="21"/>
      <c r="V14" s="12">
        <v>10</v>
      </c>
      <c r="W14" s="17" t="s">
        <v>14</v>
      </c>
      <c r="X14" s="13"/>
      <c r="Y14" s="31">
        <v>10</v>
      </c>
      <c r="Z14" s="19" t="s">
        <v>12</v>
      </c>
      <c r="AA14" s="21"/>
      <c r="AB14" s="12">
        <v>10</v>
      </c>
      <c r="AC14" s="19" t="s">
        <v>16</v>
      </c>
      <c r="AD14" s="39" t="s">
        <v>26</v>
      </c>
    </row>
    <row r="15" spans="1:30" ht="12.75">
      <c r="A15" s="12">
        <v>11</v>
      </c>
      <c r="B15" s="13" t="s">
        <v>16</v>
      </c>
      <c r="C15" s="40"/>
      <c r="D15" s="12">
        <v>11</v>
      </c>
      <c r="E15" s="17" t="s">
        <v>14</v>
      </c>
      <c r="F15" s="14"/>
      <c r="G15" s="12">
        <v>11</v>
      </c>
      <c r="H15" s="13" t="s">
        <v>20</v>
      </c>
      <c r="I15" s="21"/>
      <c r="J15" s="12">
        <v>11</v>
      </c>
      <c r="K15" s="19" t="s">
        <v>16</v>
      </c>
      <c r="L15" s="30"/>
      <c r="M15" s="12">
        <v>11</v>
      </c>
      <c r="N15" s="13" t="s">
        <v>18</v>
      </c>
      <c r="O15" s="21"/>
      <c r="P15" s="12">
        <v>11</v>
      </c>
      <c r="Q15" s="19" t="s">
        <v>13</v>
      </c>
      <c r="R15" s="21"/>
      <c r="S15" s="12">
        <v>11</v>
      </c>
      <c r="T15" s="19" t="s">
        <v>16</v>
      </c>
      <c r="U15" s="21"/>
      <c r="V15" s="12">
        <v>11</v>
      </c>
      <c r="W15" s="13" t="s">
        <v>18</v>
      </c>
      <c r="X15" s="13"/>
      <c r="Y15" s="31">
        <v>11</v>
      </c>
      <c r="Z15" s="13" t="s">
        <v>20</v>
      </c>
      <c r="AA15" s="21"/>
      <c r="AB15" s="12">
        <v>11</v>
      </c>
      <c r="AC15" s="19" t="s">
        <v>21</v>
      </c>
      <c r="AD15" s="30"/>
    </row>
    <row r="16" spans="1:30" ht="12.75">
      <c r="A16" s="12">
        <v>12</v>
      </c>
      <c r="B16" s="13" t="s">
        <v>21</v>
      </c>
      <c r="C16" s="40"/>
      <c r="D16" s="31">
        <v>12</v>
      </c>
      <c r="E16" s="13" t="s">
        <v>18</v>
      </c>
      <c r="F16" s="14"/>
      <c r="G16" s="12">
        <v>12</v>
      </c>
      <c r="H16" s="19" t="s">
        <v>13</v>
      </c>
      <c r="I16" s="21"/>
      <c r="J16" s="12">
        <v>12</v>
      </c>
      <c r="K16" s="27" t="s">
        <v>21</v>
      </c>
      <c r="L16" s="30"/>
      <c r="M16" s="12">
        <v>12</v>
      </c>
      <c r="N16" s="19" t="s">
        <v>12</v>
      </c>
      <c r="O16" s="21"/>
      <c r="P16" s="12">
        <v>12</v>
      </c>
      <c r="Q16" s="19" t="s">
        <v>16</v>
      </c>
      <c r="R16" s="21"/>
      <c r="S16" s="12">
        <v>12</v>
      </c>
      <c r="T16" s="27" t="s">
        <v>21</v>
      </c>
      <c r="U16" s="21"/>
      <c r="V16" s="12">
        <v>12</v>
      </c>
      <c r="W16" s="19" t="s">
        <v>12</v>
      </c>
      <c r="X16" s="19"/>
      <c r="Y16" s="31">
        <v>12</v>
      </c>
      <c r="Z16" s="19" t="s">
        <v>13</v>
      </c>
      <c r="AA16" s="21"/>
      <c r="AB16" s="12">
        <v>12</v>
      </c>
      <c r="AC16" s="17" t="s">
        <v>14</v>
      </c>
      <c r="AD16" s="32"/>
    </row>
    <row r="17" spans="1:30" ht="12.75">
      <c r="A17" s="12">
        <v>13</v>
      </c>
      <c r="B17" s="17" t="s">
        <v>14</v>
      </c>
      <c r="C17" s="41"/>
      <c r="D17" s="31">
        <v>13</v>
      </c>
      <c r="E17" s="19" t="s">
        <v>12</v>
      </c>
      <c r="F17" s="14"/>
      <c r="G17" s="12">
        <v>13</v>
      </c>
      <c r="H17" s="19" t="s">
        <v>16</v>
      </c>
      <c r="I17" s="21"/>
      <c r="J17" s="12">
        <v>13</v>
      </c>
      <c r="K17" s="17" t="s">
        <v>14</v>
      </c>
      <c r="L17" s="30"/>
      <c r="M17" s="12">
        <v>13</v>
      </c>
      <c r="N17" s="13" t="s">
        <v>20</v>
      </c>
      <c r="O17" s="21"/>
      <c r="P17" s="12">
        <v>13</v>
      </c>
      <c r="Q17" s="27" t="s">
        <v>21</v>
      </c>
      <c r="R17" s="21"/>
      <c r="S17" s="12">
        <v>13</v>
      </c>
      <c r="T17" s="17" t="s">
        <v>14</v>
      </c>
      <c r="U17" s="21"/>
      <c r="V17" s="12">
        <v>13</v>
      </c>
      <c r="W17" s="13" t="s">
        <v>20</v>
      </c>
      <c r="X17" s="13"/>
      <c r="Y17" s="31">
        <v>13</v>
      </c>
      <c r="Z17" s="19" t="s">
        <v>16</v>
      </c>
      <c r="AA17" s="21"/>
      <c r="AB17" s="12">
        <v>13</v>
      </c>
      <c r="AC17" s="13" t="s">
        <v>18</v>
      </c>
      <c r="AD17" s="32"/>
    </row>
    <row r="18" spans="1:30" ht="12.75">
      <c r="A18" s="12">
        <v>14</v>
      </c>
      <c r="B18" s="13" t="s">
        <v>18</v>
      </c>
      <c r="C18" s="42"/>
      <c r="D18" s="12">
        <v>14</v>
      </c>
      <c r="E18" s="13" t="s">
        <v>20</v>
      </c>
      <c r="F18" s="14"/>
      <c r="G18" s="12">
        <v>14</v>
      </c>
      <c r="H18" s="27" t="s">
        <v>21</v>
      </c>
      <c r="I18" s="21"/>
      <c r="J18" s="12">
        <v>14</v>
      </c>
      <c r="K18" s="13" t="s">
        <v>18</v>
      </c>
      <c r="L18" s="30"/>
      <c r="M18" s="12">
        <v>14</v>
      </c>
      <c r="N18" s="19" t="s">
        <v>13</v>
      </c>
      <c r="O18" s="21"/>
      <c r="P18" s="12">
        <v>14</v>
      </c>
      <c r="Q18" s="17" t="s">
        <v>14</v>
      </c>
      <c r="R18" s="21"/>
      <c r="S18" s="12">
        <v>14</v>
      </c>
      <c r="T18" s="13" t="s">
        <v>18</v>
      </c>
      <c r="U18" s="21"/>
      <c r="V18" s="12">
        <v>14</v>
      </c>
      <c r="W18" s="19" t="s">
        <v>13</v>
      </c>
      <c r="X18" s="13"/>
      <c r="Y18" s="31">
        <v>14</v>
      </c>
      <c r="Z18" s="27" t="s">
        <v>21</v>
      </c>
      <c r="AA18" s="21"/>
      <c r="AB18" s="12">
        <v>14</v>
      </c>
      <c r="AC18" s="19" t="s">
        <v>12</v>
      </c>
      <c r="AD18" s="32"/>
    </row>
    <row r="19" spans="1:30" ht="18" customHeight="1">
      <c r="A19" s="12">
        <v>15</v>
      </c>
      <c r="B19" s="13" t="s">
        <v>12</v>
      </c>
      <c r="C19" s="43" t="s">
        <v>27</v>
      </c>
      <c r="D19" s="12">
        <v>15</v>
      </c>
      <c r="E19" s="19" t="s">
        <v>13</v>
      </c>
      <c r="F19" s="14"/>
      <c r="G19" s="12">
        <v>15</v>
      </c>
      <c r="H19" s="17" t="s">
        <v>14</v>
      </c>
      <c r="I19" s="21"/>
      <c r="J19" s="12">
        <v>15</v>
      </c>
      <c r="K19" s="19" t="s">
        <v>12</v>
      </c>
      <c r="L19" s="30"/>
      <c r="M19" s="12">
        <v>15</v>
      </c>
      <c r="N19" s="19" t="s">
        <v>16</v>
      </c>
      <c r="O19" s="21"/>
      <c r="P19" s="12">
        <v>15</v>
      </c>
      <c r="Q19" s="13" t="s">
        <v>18</v>
      </c>
      <c r="R19" s="21"/>
      <c r="S19" s="12">
        <v>15</v>
      </c>
      <c r="T19" s="19" t="s">
        <v>12</v>
      </c>
      <c r="U19" s="21"/>
      <c r="V19" s="12">
        <v>15</v>
      </c>
      <c r="W19" s="19" t="s">
        <v>16</v>
      </c>
      <c r="X19" s="44"/>
      <c r="Y19" s="31">
        <v>15</v>
      </c>
      <c r="Z19" s="17" t="s">
        <v>14</v>
      </c>
      <c r="AA19" s="21"/>
      <c r="AB19" s="12">
        <v>15</v>
      </c>
      <c r="AC19" s="13" t="s">
        <v>20</v>
      </c>
      <c r="AD19" s="32"/>
    </row>
    <row r="20" spans="1:30" ht="12.75">
      <c r="A20" s="12">
        <v>16</v>
      </c>
      <c r="B20" s="13" t="s">
        <v>20</v>
      </c>
      <c r="C20" s="14"/>
      <c r="D20" s="12">
        <v>16</v>
      </c>
      <c r="E20" s="19" t="s">
        <v>16</v>
      </c>
      <c r="F20" s="45"/>
      <c r="G20" s="12">
        <v>16</v>
      </c>
      <c r="H20" s="13" t="s">
        <v>18</v>
      </c>
      <c r="I20" s="21"/>
      <c r="J20" s="12">
        <v>16</v>
      </c>
      <c r="K20" s="13" t="s">
        <v>20</v>
      </c>
      <c r="L20" s="30"/>
      <c r="M20" s="12">
        <v>16</v>
      </c>
      <c r="N20" s="27" t="s">
        <v>21</v>
      </c>
      <c r="O20" s="21"/>
      <c r="P20" s="12">
        <v>16</v>
      </c>
      <c r="Q20" s="19" t="s">
        <v>12</v>
      </c>
      <c r="R20" s="21"/>
      <c r="S20" s="12">
        <v>16</v>
      </c>
      <c r="T20" s="13" t="s">
        <v>20</v>
      </c>
      <c r="U20" s="21"/>
      <c r="V20" s="12">
        <v>16</v>
      </c>
      <c r="W20" s="27" t="s">
        <v>21</v>
      </c>
      <c r="X20" s="44"/>
      <c r="Y20" s="31">
        <v>16</v>
      </c>
      <c r="Z20" s="13" t="s">
        <v>18</v>
      </c>
      <c r="AA20" s="21"/>
      <c r="AB20" s="12">
        <v>16</v>
      </c>
      <c r="AC20" s="19" t="s">
        <v>13</v>
      </c>
      <c r="AD20" s="32"/>
    </row>
    <row r="21" spans="1:30" ht="12.75">
      <c r="A21" s="12">
        <v>17</v>
      </c>
      <c r="B21" s="46" t="s">
        <v>13</v>
      </c>
      <c r="C21" s="14"/>
      <c r="D21" s="12">
        <v>17</v>
      </c>
      <c r="E21" s="19" t="s">
        <v>21</v>
      </c>
      <c r="F21" s="14"/>
      <c r="G21" s="12">
        <v>17</v>
      </c>
      <c r="H21" s="19" t="s">
        <v>12</v>
      </c>
      <c r="I21" s="21"/>
      <c r="J21" s="12">
        <v>17</v>
      </c>
      <c r="K21" s="13" t="s">
        <v>13</v>
      </c>
      <c r="L21" s="30"/>
      <c r="M21" s="12">
        <v>17</v>
      </c>
      <c r="N21" s="17" t="s">
        <v>14</v>
      </c>
      <c r="O21" s="21"/>
      <c r="P21" s="12">
        <v>17</v>
      </c>
      <c r="Q21" s="13" t="s">
        <v>20</v>
      </c>
      <c r="R21" s="21"/>
      <c r="S21" s="12">
        <v>17</v>
      </c>
      <c r="T21" s="19" t="s">
        <v>13</v>
      </c>
      <c r="U21" s="21"/>
      <c r="V21" s="12">
        <v>17</v>
      </c>
      <c r="W21" s="17" t="s">
        <v>14</v>
      </c>
      <c r="X21" s="19"/>
      <c r="Y21" s="31">
        <v>17</v>
      </c>
      <c r="Z21" s="19" t="s">
        <v>12</v>
      </c>
      <c r="AA21" s="21"/>
      <c r="AB21" s="12">
        <v>17</v>
      </c>
      <c r="AC21" s="19" t="s">
        <v>16</v>
      </c>
      <c r="AD21" s="32"/>
    </row>
    <row r="22" spans="1:30" ht="12.75">
      <c r="A22" s="12">
        <v>18</v>
      </c>
      <c r="B22" s="13" t="s">
        <v>16</v>
      </c>
      <c r="C22" s="14"/>
      <c r="D22" s="12">
        <v>18</v>
      </c>
      <c r="E22" s="17" t="s">
        <v>14</v>
      </c>
      <c r="F22" s="14"/>
      <c r="G22" s="12">
        <v>18</v>
      </c>
      <c r="H22" s="13" t="s">
        <v>20</v>
      </c>
      <c r="I22" s="21"/>
      <c r="J22" s="12">
        <v>18</v>
      </c>
      <c r="K22" s="13" t="s">
        <v>16</v>
      </c>
      <c r="L22" s="30"/>
      <c r="M22" s="12">
        <v>18</v>
      </c>
      <c r="N22" s="13" t="s">
        <v>18</v>
      </c>
      <c r="O22" s="21"/>
      <c r="P22" s="12">
        <v>18</v>
      </c>
      <c r="Q22" s="19" t="s">
        <v>13</v>
      </c>
      <c r="R22" s="21"/>
      <c r="S22" s="12">
        <v>18</v>
      </c>
      <c r="T22" s="19" t="s">
        <v>16</v>
      </c>
      <c r="U22" s="21"/>
      <c r="V22" s="12">
        <v>18</v>
      </c>
      <c r="W22" s="13" t="s">
        <v>18</v>
      </c>
      <c r="X22" s="19"/>
      <c r="Y22" s="31">
        <v>18</v>
      </c>
      <c r="Z22" s="19" t="s">
        <v>20</v>
      </c>
      <c r="AA22" s="21"/>
      <c r="AB22" s="12">
        <v>18</v>
      </c>
      <c r="AC22" s="19" t="s">
        <v>21</v>
      </c>
      <c r="AD22" s="32"/>
    </row>
    <row r="23" spans="1:30" ht="12.75">
      <c r="A23" s="12">
        <v>19</v>
      </c>
      <c r="B23" s="13" t="s">
        <v>21</v>
      </c>
      <c r="C23" s="14"/>
      <c r="D23" s="12">
        <v>19</v>
      </c>
      <c r="E23" s="13" t="s">
        <v>18</v>
      </c>
      <c r="F23" s="14"/>
      <c r="G23" s="12">
        <v>19</v>
      </c>
      <c r="H23" s="19" t="s">
        <v>13</v>
      </c>
      <c r="I23" s="21"/>
      <c r="J23" s="12">
        <v>19</v>
      </c>
      <c r="K23" s="27" t="s">
        <v>21</v>
      </c>
      <c r="L23" s="30"/>
      <c r="M23" s="12">
        <v>19</v>
      </c>
      <c r="N23" s="19" t="s">
        <v>12</v>
      </c>
      <c r="O23" s="21"/>
      <c r="P23" s="12">
        <v>19</v>
      </c>
      <c r="Q23" s="19" t="s">
        <v>16</v>
      </c>
      <c r="R23" s="21"/>
      <c r="S23" s="12">
        <v>19</v>
      </c>
      <c r="T23" s="27" t="s">
        <v>21</v>
      </c>
      <c r="U23" s="21"/>
      <c r="V23" s="12">
        <v>19</v>
      </c>
      <c r="W23" s="19" t="s">
        <v>12</v>
      </c>
      <c r="X23" s="19"/>
      <c r="Y23" s="31">
        <v>19</v>
      </c>
      <c r="Z23" s="19" t="s">
        <v>13</v>
      </c>
      <c r="AA23" s="21"/>
      <c r="AB23" s="12">
        <v>19</v>
      </c>
      <c r="AC23" s="47" t="s">
        <v>14</v>
      </c>
      <c r="AD23" s="32"/>
    </row>
    <row r="24" spans="1:30" ht="12.75">
      <c r="A24" s="12">
        <v>20</v>
      </c>
      <c r="B24" s="17" t="s">
        <v>14</v>
      </c>
      <c r="C24" s="14"/>
      <c r="D24" s="12">
        <v>20</v>
      </c>
      <c r="E24" s="19" t="s">
        <v>12</v>
      </c>
      <c r="F24" s="14"/>
      <c r="G24" s="12">
        <v>20</v>
      </c>
      <c r="H24" s="19" t="s">
        <v>16</v>
      </c>
      <c r="I24" s="48"/>
      <c r="J24" s="12">
        <v>20</v>
      </c>
      <c r="K24" s="17" t="s">
        <v>14</v>
      </c>
      <c r="L24" s="30"/>
      <c r="M24" s="12">
        <v>20</v>
      </c>
      <c r="N24" s="19" t="s">
        <v>20</v>
      </c>
      <c r="O24" s="21"/>
      <c r="P24" s="12">
        <v>20</v>
      </c>
      <c r="Q24" s="27" t="s">
        <v>21</v>
      </c>
      <c r="R24" s="34"/>
      <c r="S24" s="12">
        <v>20</v>
      </c>
      <c r="T24" s="47" t="s">
        <v>14</v>
      </c>
      <c r="U24" s="34"/>
      <c r="V24" s="12">
        <v>20</v>
      </c>
      <c r="W24" s="19" t="s">
        <v>20</v>
      </c>
      <c r="X24" s="19"/>
      <c r="Y24" s="31">
        <v>20</v>
      </c>
      <c r="Z24" s="19" t="s">
        <v>16</v>
      </c>
      <c r="AA24" s="21"/>
      <c r="AB24" s="12">
        <v>20</v>
      </c>
      <c r="AC24" s="13" t="s">
        <v>18</v>
      </c>
      <c r="AD24" s="32"/>
    </row>
    <row r="25" spans="1:30" ht="12.75">
      <c r="A25" s="12">
        <v>21</v>
      </c>
      <c r="B25" s="13" t="s">
        <v>18</v>
      </c>
      <c r="C25" s="14"/>
      <c r="D25" s="12">
        <v>21</v>
      </c>
      <c r="E25" s="19" t="s">
        <v>20</v>
      </c>
      <c r="F25" s="14"/>
      <c r="G25" s="12">
        <v>21</v>
      </c>
      <c r="H25" s="27" t="s">
        <v>21</v>
      </c>
      <c r="I25" s="34"/>
      <c r="J25" s="12">
        <v>21</v>
      </c>
      <c r="K25" s="49" t="s">
        <v>18</v>
      </c>
      <c r="L25" s="30"/>
      <c r="M25" s="12">
        <v>21</v>
      </c>
      <c r="N25" s="19" t="s">
        <v>13</v>
      </c>
      <c r="O25" s="21"/>
      <c r="P25" s="12">
        <v>21</v>
      </c>
      <c r="Q25" s="47" t="s">
        <v>14</v>
      </c>
      <c r="R25" s="21"/>
      <c r="S25" s="12">
        <v>21</v>
      </c>
      <c r="T25" s="13" t="s">
        <v>18</v>
      </c>
      <c r="U25" s="21"/>
      <c r="V25" s="12">
        <v>21</v>
      </c>
      <c r="W25" s="19" t="s">
        <v>13</v>
      </c>
      <c r="X25" s="19"/>
      <c r="Y25" s="31">
        <v>21</v>
      </c>
      <c r="Z25" s="27" t="s">
        <v>21</v>
      </c>
      <c r="AA25" s="21"/>
      <c r="AB25" s="12">
        <v>21</v>
      </c>
      <c r="AC25" s="19" t="s">
        <v>12</v>
      </c>
      <c r="AD25" s="32"/>
    </row>
    <row r="26" spans="1:30" ht="12.75">
      <c r="A26" s="12">
        <v>22</v>
      </c>
      <c r="B26" s="13" t="s">
        <v>12</v>
      </c>
      <c r="C26" s="14"/>
      <c r="D26" s="12">
        <v>22</v>
      </c>
      <c r="E26" s="19" t="s">
        <v>13</v>
      </c>
      <c r="F26" s="14"/>
      <c r="G26" s="12">
        <v>22</v>
      </c>
      <c r="H26" s="47" t="s">
        <v>14</v>
      </c>
      <c r="I26" s="21"/>
      <c r="J26" s="12">
        <v>22</v>
      </c>
      <c r="K26" s="49" t="s">
        <v>12</v>
      </c>
      <c r="L26" s="30"/>
      <c r="M26" s="12">
        <v>22</v>
      </c>
      <c r="N26" s="19" t="s">
        <v>16</v>
      </c>
      <c r="O26" s="21"/>
      <c r="P26" s="12">
        <v>22</v>
      </c>
      <c r="Q26" s="13" t="s">
        <v>18</v>
      </c>
      <c r="R26" s="21"/>
      <c r="S26" s="12">
        <v>22</v>
      </c>
      <c r="T26" s="19" t="s">
        <v>12</v>
      </c>
      <c r="U26" s="21"/>
      <c r="V26" s="12">
        <v>22</v>
      </c>
      <c r="W26" s="19" t="s">
        <v>16</v>
      </c>
      <c r="X26" s="19"/>
      <c r="Y26" s="31">
        <v>22</v>
      </c>
      <c r="Z26" s="17" t="s">
        <v>14</v>
      </c>
      <c r="AA26" s="34"/>
      <c r="AB26" s="12">
        <v>22</v>
      </c>
      <c r="AC26" s="13" t="s">
        <v>20</v>
      </c>
      <c r="AD26" s="32"/>
    </row>
    <row r="27" spans="1:30" ht="12.75">
      <c r="A27" s="12">
        <v>23</v>
      </c>
      <c r="B27" s="13" t="s">
        <v>20</v>
      </c>
      <c r="C27" s="14"/>
      <c r="D27" s="12">
        <v>23</v>
      </c>
      <c r="E27" s="19" t="s">
        <v>16</v>
      </c>
      <c r="F27" s="50"/>
      <c r="G27" s="12">
        <v>23</v>
      </c>
      <c r="H27" s="13" t="s">
        <v>18</v>
      </c>
      <c r="I27" s="36"/>
      <c r="J27" s="12">
        <v>23</v>
      </c>
      <c r="K27" s="49" t="s">
        <v>20</v>
      </c>
      <c r="L27" s="30"/>
      <c r="M27" s="12">
        <v>23</v>
      </c>
      <c r="N27" s="27" t="s">
        <v>21</v>
      </c>
      <c r="O27" s="34"/>
      <c r="P27" s="12">
        <v>23</v>
      </c>
      <c r="Q27" s="19" t="s">
        <v>12</v>
      </c>
      <c r="R27" s="21"/>
      <c r="S27" s="12">
        <v>23</v>
      </c>
      <c r="T27" s="13" t="s">
        <v>20</v>
      </c>
      <c r="U27" s="21"/>
      <c r="V27" s="12">
        <v>23</v>
      </c>
      <c r="W27" s="27" t="s">
        <v>21</v>
      </c>
      <c r="X27" s="13"/>
      <c r="Y27" s="31">
        <v>23</v>
      </c>
      <c r="Z27" s="13" t="s">
        <v>18</v>
      </c>
      <c r="AA27" s="21"/>
      <c r="AB27" s="12">
        <v>23</v>
      </c>
      <c r="AC27" s="19" t="s">
        <v>13</v>
      </c>
      <c r="AD27" s="32"/>
    </row>
    <row r="28" spans="1:30" ht="12.75">
      <c r="A28" s="12">
        <v>24</v>
      </c>
      <c r="B28" s="46" t="s">
        <v>13</v>
      </c>
      <c r="C28" s="14"/>
      <c r="D28" s="12">
        <v>24</v>
      </c>
      <c r="E28" s="19" t="s">
        <v>21</v>
      </c>
      <c r="F28" s="51"/>
      <c r="G28" s="12">
        <v>24</v>
      </c>
      <c r="H28" s="19" t="s">
        <v>12</v>
      </c>
      <c r="I28" s="36"/>
      <c r="J28" s="12">
        <v>24</v>
      </c>
      <c r="K28" s="49" t="s">
        <v>13</v>
      </c>
      <c r="L28" s="28" t="s">
        <v>22</v>
      </c>
      <c r="M28" s="12">
        <v>24</v>
      </c>
      <c r="N28" s="17" t="s">
        <v>14</v>
      </c>
      <c r="O28" s="21"/>
      <c r="P28" s="12">
        <v>24</v>
      </c>
      <c r="Q28" s="13" t="s">
        <v>20</v>
      </c>
      <c r="R28" s="21"/>
      <c r="S28" s="12">
        <v>24</v>
      </c>
      <c r="T28" s="19" t="s">
        <v>13</v>
      </c>
      <c r="U28" s="52" t="s">
        <v>28</v>
      </c>
      <c r="V28" s="12">
        <v>24</v>
      </c>
      <c r="W28" s="17" t="s">
        <v>14</v>
      </c>
      <c r="X28" s="13"/>
      <c r="Y28" s="31">
        <v>24</v>
      </c>
      <c r="Z28" s="19" t="s">
        <v>12</v>
      </c>
      <c r="AA28" s="21"/>
      <c r="AB28" s="12">
        <v>24</v>
      </c>
      <c r="AC28" s="19" t="s">
        <v>16</v>
      </c>
      <c r="AD28" s="32"/>
    </row>
    <row r="29" spans="1:30" ht="12.75">
      <c r="A29" s="12">
        <v>25</v>
      </c>
      <c r="B29" s="13" t="s">
        <v>16</v>
      </c>
      <c r="C29" s="50"/>
      <c r="D29" s="12">
        <v>25</v>
      </c>
      <c r="E29" s="17" t="s">
        <v>14</v>
      </c>
      <c r="F29" s="14"/>
      <c r="G29" s="12">
        <v>25</v>
      </c>
      <c r="H29" s="13" t="s">
        <v>20</v>
      </c>
      <c r="I29" s="21"/>
      <c r="J29" s="12">
        <v>25</v>
      </c>
      <c r="K29" s="49" t="s">
        <v>16</v>
      </c>
      <c r="L29" s="29" t="s">
        <v>29</v>
      </c>
      <c r="M29" s="12">
        <v>25</v>
      </c>
      <c r="N29" s="13" t="s">
        <v>18</v>
      </c>
      <c r="O29" s="21"/>
      <c r="P29" s="12">
        <v>25</v>
      </c>
      <c r="Q29" s="19" t="s">
        <v>13</v>
      </c>
      <c r="R29" s="21"/>
      <c r="S29" s="12">
        <v>25</v>
      </c>
      <c r="T29" s="19" t="s">
        <v>16</v>
      </c>
      <c r="U29" s="52" t="s">
        <v>28</v>
      </c>
      <c r="V29" s="12">
        <v>25</v>
      </c>
      <c r="W29" s="13" t="s">
        <v>18</v>
      </c>
      <c r="X29" s="53" t="s">
        <v>30</v>
      </c>
      <c r="Y29" s="12">
        <v>25</v>
      </c>
      <c r="Z29" s="19" t="s">
        <v>20</v>
      </c>
      <c r="AA29" s="21"/>
      <c r="AB29" s="12">
        <v>25</v>
      </c>
      <c r="AC29" s="19" t="s">
        <v>21</v>
      </c>
      <c r="AD29" s="32"/>
    </row>
    <row r="30" spans="1:30" ht="12.75">
      <c r="A30" s="12">
        <v>26</v>
      </c>
      <c r="B30" s="13" t="s">
        <v>21</v>
      </c>
      <c r="C30" s="14"/>
      <c r="D30" s="12">
        <v>26</v>
      </c>
      <c r="E30" s="13" t="s">
        <v>18</v>
      </c>
      <c r="F30" s="14"/>
      <c r="G30" s="12">
        <v>26</v>
      </c>
      <c r="H30" s="19" t="s">
        <v>13</v>
      </c>
      <c r="I30" s="21"/>
      <c r="J30" s="12">
        <v>26</v>
      </c>
      <c r="K30" s="27" t="s">
        <v>21</v>
      </c>
      <c r="L30" s="29" t="s">
        <v>31</v>
      </c>
      <c r="M30" s="12">
        <v>26</v>
      </c>
      <c r="N30" s="19" t="s">
        <v>12</v>
      </c>
      <c r="O30" s="21"/>
      <c r="P30" s="12">
        <v>26</v>
      </c>
      <c r="Q30" s="54" t="s">
        <v>16</v>
      </c>
      <c r="R30" s="21"/>
      <c r="S30" s="12">
        <v>26</v>
      </c>
      <c r="T30" s="27" t="s">
        <v>21</v>
      </c>
      <c r="U30" s="52" t="s">
        <v>28</v>
      </c>
      <c r="V30" s="12">
        <v>26</v>
      </c>
      <c r="W30" s="19" t="s">
        <v>12</v>
      </c>
      <c r="X30" s="26"/>
      <c r="Y30" s="12">
        <v>26</v>
      </c>
      <c r="Z30" s="19" t="s">
        <v>13</v>
      </c>
      <c r="AA30" s="21"/>
      <c r="AB30" s="12">
        <v>26</v>
      </c>
      <c r="AC30" s="17" t="s">
        <v>14</v>
      </c>
      <c r="AD30" s="55"/>
    </row>
    <row r="31" spans="1:30" ht="12.75">
      <c r="A31" s="12">
        <v>27</v>
      </c>
      <c r="B31" s="17" t="s">
        <v>14</v>
      </c>
      <c r="C31" s="14"/>
      <c r="D31" s="12">
        <v>27</v>
      </c>
      <c r="E31" s="19" t="s">
        <v>12</v>
      </c>
      <c r="F31" s="14"/>
      <c r="G31" s="12">
        <v>27</v>
      </c>
      <c r="H31" s="19" t="s">
        <v>16</v>
      </c>
      <c r="I31" s="21"/>
      <c r="J31" s="12">
        <v>27</v>
      </c>
      <c r="K31" s="17" t="s">
        <v>14</v>
      </c>
      <c r="L31" s="28" t="s">
        <v>22</v>
      </c>
      <c r="M31" s="12">
        <v>27</v>
      </c>
      <c r="N31" s="19" t="s">
        <v>20</v>
      </c>
      <c r="O31" s="21"/>
      <c r="P31" s="12">
        <v>27</v>
      </c>
      <c r="Q31" s="27" t="s">
        <v>21</v>
      </c>
      <c r="R31" s="34"/>
      <c r="S31" s="12">
        <v>27</v>
      </c>
      <c r="T31" s="17" t="s">
        <v>14</v>
      </c>
      <c r="U31" s="56" t="s">
        <v>32</v>
      </c>
      <c r="V31" s="12">
        <v>27</v>
      </c>
      <c r="W31" s="54" t="s">
        <v>20</v>
      </c>
      <c r="X31" s="26"/>
      <c r="Y31" s="12">
        <v>27</v>
      </c>
      <c r="Z31" s="19" t="s">
        <v>16</v>
      </c>
      <c r="AA31" s="21"/>
      <c r="AB31" s="12">
        <v>27</v>
      </c>
      <c r="AC31" s="57" t="s">
        <v>18</v>
      </c>
      <c r="AD31" s="32"/>
    </row>
    <row r="32" spans="1:30" ht="12.75">
      <c r="A32" s="12">
        <v>28</v>
      </c>
      <c r="B32" s="57" t="s">
        <v>18</v>
      </c>
      <c r="C32" s="58"/>
      <c r="D32" s="59">
        <v>28</v>
      </c>
      <c r="E32" s="19" t="s">
        <v>20</v>
      </c>
      <c r="F32" s="58"/>
      <c r="G32" s="60">
        <v>28</v>
      </c>
      <c r="H32" s="27" t="s">
        <v>21</v>
      </c>
      <c r="I32" s="61"/>
      <c r="J32" s="60">
        <v>28</v>
      </c>
      <c r="K32" s="49" t="s">
        <v>18</v>
      </c>
      <c r="L32" s="28" t="s">
        <v>22</v>
      </c>
      <c r="M32" s="60">
        <v>28</v>
      </c>
      <c r="N32" s="13" t="s">
        <v>13</v>
      </c>
      <c r="O32" s="58"/>
      <c r="P32" s="62">
        <v>28</v>
      </c>
      <c r="Q32" s="17" t="s">
        <v>14</v>
      </c>
      <c r="R32" s="57"/>
      <c r="S32" s="63">
        <v>28</v>
      </c>
      <c r="T32" s="57" t="s">
        <v>18</v>
      </c>
      <c r="U32" s="64" t="s">
        <v>33</v>
      </c>
      <c r="V32" s="60">
        <v>28</v>
      </c>
      <c r="W32" s="19" t="s">
        <v>13</v>
      </c>
      <c r="X32" s="65"/>
      <c r="Y32" s="60">
        <v>28</v>
      </c>
      <c r="Z32" s="27" t="s">
        <v>21</v>
      </c>
      <c r="AA32" s="66"/>
      <c r="AB32" s="60">
        <v>28</v>
      </c>
      <c r="AC32" s="19" t="s">
        <v>12</v>
      </c>
      <c r="AD32" s="36"/>
    </row>
    <row r="33" spans="1:30" ht="12.75">
      <c r="A33" s="60">
        <v>29</v>
      </c>
      <c r="B33" s="1" t="s">
        <v>12</v>
      </c>
      <c r="C33" s="58"/>
      <c r="D33" s="15">
        <v>29</v>
      </c>
      <c r="E33" s="54" t="s">
        <v>13</v>
      </c>
      <c r="F33" s="14"/>
      <c r="G33" s="12">
        <v>29</v>
      </c>
      <c r="H33" s="17" t="s">
        <v>14</v>
      </c>
      <c r="I33" s="36"/>
      <c r="J33" s="12">
        <v>29</v>
      </c>
      <c r="K33" s="67" t="s">
        <v>12</v>
      </c>
      <c r="L33" s="28" t="s">
        <v>22</v>
      </c>
      <c r="M33" s="12">
        <v>29</v>
      </c>
      <c r="N33" s="54" t="s">
        <v>16</v>
      </c>
      <c r="O33" s="13"/>
      <c r="P33" s="12">
        <v>29</v>
      </c>
      <c r="Q33" s="19" t="s">
        <v>18</v>
      </c>
      <c r="R33" s="34"/>
      <c r="S33" s="68">
        <v>29</v>
      </c>
      <c r="T33" s="19" t="s">
        <v>12</v>
      </c>
      <c r="U33" s="52" t="s">
        <v>28</v>
      </c>
      <c r="V33" s="68">
        <v>29</v>
      </c>
      <c r="W33" t="s">
        <v>16</v>
      </c>
      <c r="X33" s="13"/>
      <c r="Y33" s="31">
        <v>29</v>
      </c>
      <c r="Z33" s="17" t="s">
        <v>14</v>
      </c>
      <c r="AA33" s="34"/>
      <c r="AB33" s="15">
        <v>29</v>
      </c>
      <c r="AC33" t="s">
        <v>20</v>
      </c>
      <c r="AD33" s="36"/>
    </row>
    <row r="34" spans="1:30" ht="24" customHeight="1">
      <c r="A34" s="62">
        <v>30</v>
      </c>
      <c r="B34" t="s">
        <v>20</v>
      </c>
      <c r="C34" s="57"/>
      <c r="D34" s="31">
        <v>30</v>
      </c>
      <c r="E34" t="s">
        <v>16</v>
      </c>
      <c r="F34" s="14"/>
      <c r="G34" s="69">
        <v>30</v>
      </c>
      <c r="H34" t="s">
        <v>18</v>
      </c>
      <c r="I34" s="70"/>
      <c r="J34" s="12">
        <v>30</v>
      </c>
      <c r="K34" s="49" t="s">
        <v>20</v>
      </c>
      <c r="L34" s="28" t="s">
        <v>22</v>
      </c>
      <c r="M34" s="60">
        <v>30</v>
      </c>
      <c r="N34" s="27" t="s">
        <v>21</v>
      </c>
      <c r="O34" s="61"/>
      <c r="S34" s="12">
        <v>30</v>
      </c>
      <c r="T34" t="s">
        <v>20</v>
      </c>
      <c r="U34" s="71"/>
      <c r="V34" s="72">
        <v>30</v>
      </c>
      <c r="W34" s="27" t="s">
        <v>21</v>
      </c>
      <c r="X34" s="54"/>
      <c r="Y34" s="73">
        <v>30</v>
      </c>
      <c r="Z34" t="s">
        <v>18</v>
      </c>
      <c r="AA34" s="36"/>
      <c r="AB34" s="69">
        <v>30</v>
      </c>
      <c r="AC34" t="s">
        <v>13</v>
      </c>
      <c r="AD34" s="74" t="s">
        <v>34</v>
      </c>
    </row>
    <row r="35" spans="4:27" ht="12.75">
      <c r="D35" s="75">
        <v>31</v>
      </c>
      <c r="E35" s="1" t="s">
        <v>21</v>
      </c>
      <c r="F35" s="76"/>
      <c r="H35" s="77"/>
      <c r="J35" s="75">
        <v>31</v>
      </c>
      <c r="K35" t="s">
        <v>35</v>
      </c>
      <c r="L35" s="78" t="s">
        <v>22</v>
      </c>
      <c r="M35" s="62">
        <v>31</v>
      </c>
      <c r="N35" s="17" t="s">
        <v>14</v>
      </c>
      <c r="O35" s="54"/>
      <c r="S35" s="69">
        <v>31</v>
      </c>
      <c r="T35" t="s">
        <v>13</v>
      </c>
      <c r="U35" s="54"/>
      <c r="W35" s="79"/>
      <c r="Y35" s="80">
        <v>31</v>
      </c>
      <c r="Z35" t="s">
        <v>12</v>
      </c>
      <c r="AA35" s="81"/>
    </row>
    <row r="36" spans="11:23" ht="12.75">
      <c r="K36" s="82"/>
      <c r="L36" s="83"/>
      <c r="N36" s="84"/>
      <c r="W36" s="84"/>
    </row>
    <row r="37" spans="1:30" ht="42" customHeight="1">
      <c r="A37" s="85" t="s">
        <v>36</v>
      </c>
      <c r="B37" s="85"/>
      <c r="C37" s="86">
        <f>(COUNTBLANK(C19:C34)-1)</f>
        <v>14</v>
      </c>
      <c r="D37" s="87"/>
      <c r="E37" s="87"/>
      <c r="F37" s="86">
        <f>(COUNTBLANK(F5:F35)-4)</f>
        <v>27</v>
      </c>
      <c r="G37" s="87"/>
      <c r="H37" s="87"/>
      <c r="I37" s="86">
        <f>(COUNTBLANK(I5:I34)-4)</f>
        <v>25</v>
      </c>
      <c r="J37" s="87"/>
      <c r="K37" s="82"/>
      <c r="L37" s="86">
        <f>(COUNTBLANK(L5:L35)-3)</f>
        <v>19</v>
      </c>
      <c r="M37" s="87"/>
      <c r="N37" s="87"/>
      <c r="O37" s="86">
        <f>(COUNTBLANK(O5:O35)-4)</f>
        <v>21</v>
      </c>
      <c r="P37" s="87"/>
      <c r="Q37" s="87"/>
      <c r="R37" s="86">
        <f>(COUNTBLANK(R5:R33)-4)</f>
        <v>25</v>
      </c>
      <c r="S37" s="87"/>
      <c r="T37" s="87"/>
      <c r="U37" s="86">
        <f>(COUNTBLANK(U5:U35)-3)</f>
        <v>22</v>
      </c>
      <c r="V37" s="87"/>
      <c r="W37" s="87"/>
      <c r="X37" s="86">
        <f>(COUNTBLANK(X5:X34)-4)</f>
        <v>25</v>
      </c>
      <c r="Y37" s="87"/>
      <c r="Z37" s="87"/>
      <c r="AA37" s="86">
        <f>(COUNTBLANK(AA5:AA35)-4)</f>
        <v>26</v>
      </c>
      <c r="AB37" s="87"/>
      <c r="AC37" s="87"/>
      <c r="AD37" s="86">
        <f>(COUNTBLANK(AD5:AD14))</f>
        <v>8</v>
      </c>
    </row>
    <row r="38" spans="1:30" ht="24.75" customHeight="1">
      <c r="A38" s="2"/>
      <c r="B38" s="2"/>
      <c r="C38" s="88"/>
      <c r="D38" s="87"/>
      <c r="E38" s="87"/>
      <c r="F38" s="88"/>
      <c r="G38" s="87"/>
      <c r="H38" s="87"/>
      <c r="I38" s="88"/>
      <c r="J38" s="87"/>
      <c r="K38" s="82"/>
      <c r="L38" s="89"/>
      <c r="M38" s="87"/>
      <c r="N38" s="87"/>
      <c r="O38" s="88"/>
      <c r="P38" s="87"/>
      <c r="Q38" s="87"/>
      <c r="R38" s="88"/>
      <c r="S38" s="87"/>
      <c r="T38" s="87"/>
      <c r="U38" s="88"/>
      <c r="V38" s="87"/>
      <c r="W38" s="87"/>
      <c r="X38" s="88"/>
      <c r="Y38" s="87"/>
      <c r="Z38" s="87"/>
      <c r="AA38" s="88"/>
      <c r="AB38" s="87"/>
      <c r="AC38" s="87"/>
      <c r="AD38" s="88"/>
    </row>
    <row r="39" spans="1:30" ht="44.25" customHeight="1">
      <c r="A39" s="85" t="s">
        <v>37</v>
      </c>
      <c r="B39" s="85"/>
      <c r="C39" s="86">
        <f>(COUNTBLANK(C21:C36)-3)</f>
        <v>13</v>
      </c>
      <c r="D39" s="87"/>
      <c r="E39" s="87"/>
      <c r="F39" s="86">
        <f>(COUNTBLANK(F7:F37)-9)</f>
        <v>21</v>
      </c>
      <c r="G39" s="87"/>
      <c r="H39" s="87"/>
      <c r="I39" s="86">
        <f>(COUNTBLANK(I7:I36)-8)</f>
        <v>22</v>
      </c>
      <c r="J39" s="87"/>
      <c r="K39" s="82"/>
      <c r="L39" s="86">
        <f>(COUNTBLANK(L7:L37)-6)</f>
        <v>15</v>
      </c>
      <c r="M39" s="87"/>
      <c r="N39" s="87"/>
      <c r="O39" s="86">
        <f>(COUNTBLANK(O7:O37)-8)</f>
        <v>18</v>
      </c>
      <c r="P39" s="87"/>
      <c r="Q39" s="87"/>
      <c r="R39" s="86">
        <f>(COUNTBLANK(R7:R35)-8)</f>
        <v>21</v>
      </c>
      <c r="S39" s="87"/>
      <c r="T39" s="87"/>
      <c r="U39" s="86">
        <f>(COUNTBLANK(U7:U37)-6)</f>
        <v>18</v>
      </c>
      <c r="V39" s="87"/>
      <c r="W39" s="87"/>
      <c r="X39" s="86">
        <f>(COUNTBLANK(X7:X36)-9)</f>
        <v>20</v>
      </c>
      <c r="Y39" s="87"/>
      <c r="Z39" s="87"/>
      <c r="AA39" s="86">
        <f>(COUNTBLANK(AA7:AA37)-8)</f>
        <v>22</v>
      </c>
      <c r="AB39" s="87"/>
      <c r="AC39" s="87"/>
      <c r="AD39" s="86">
        <f>(COUNTBLANK(AD5:AD14)-1)</f>
        <v>7</v>
      </c>
    </row>
    <row r="41" spans="6:22" s="90" customFormat="1" ht="19.5" customHeight="1">
      <c r="F41" s="91"/>
      <c r="G41" s="92" t="s">
        <v>38</v>
      </c>
      <c r="H41" s="93"/>
      <c r="I41" s="93"/>
      <c r="J41" s="93"/>
      <c r="K41" s="93"/>
      <c r="L41" s="94"/>
      <c r="M41" s="93"/>
      <c r="N41" s="93"/>
      <c r="O41" s="93"/>
      <c r="P41" s="95">
        <f>SUM(C37+F37+I37+L37+O37+R37+U37+X37+AA37+AD37)</f>
        <v>212</v>
      </c>
      <c r="Q41" s="91"/>
      <c r="R41" s="91"/>
      <c r="S41" s="91"/>
      <c r="T41" s="91"/>
      <c r="U41" s="91"/>
      <c r="V41" s="91"/>
    </row>
    <row r="42" spans="6:22" s="90" customFormat="1" ht="19.5" customHeight="1">
      <c r="F42" s="91"/>
      <c r="G42" s="96" t="s">
        <v>39</v>
      </c>
      <c r="H42" s="96"/>
      <c r="I42" s="96"/>
      <c r="J42" s="96"/>
      <c r="K42" s="96"/>
      <c r="L42" s="96"/>
      <c r="M42" s="96"/>
      <c r="N42" s="96"/>
      <c r="O42" s="96"/>
      <c r="P42" s="97">
        <f>SUM(P41-1)</f>
        <v>211</v>
      </c>
      <c r="Q42" s="91"/>
      <c r="R42" s="91"/>
      <c r="S42" s="91"/>
      <c r="T42" s="91"/>
      <c r="U42" s="91"/>
      <c r="V42" s="91"/>
    </row>
    <row r="43" spans="7:16" s="91" customFormat="1" ht="15" customHeight="1">
      <c r="G43" s="98"/>
      <c r="H43" s="98"/>
      <c r="I43" s="98"/>
      <c r="J43" s="98"/>
      <c r="K43" s="98"/>
      <c r="L43" s="98"/>
      <c r="M43" s="98"/>
      <c r="N43" s="98"/>
      <c r="O43" s="98"/>
      <c r="P43" s="99"/>
    </row>
    <row r="44" spans="7:16" s="90" customFormat="1" ht="14.25" customHeight="1">
      <c r="G44" s="92" t="s">
        <v>40</v>
      </c>
      <c r="H44" s="93"/>
      <c r="I44" s="93"/>
      <c r="J44" s="93"/>
      <c r="K44" s="93"/>
      <c r="L44" s="94"/>
      <c r="M44" s="93"/>
      <c r="N44" s="93"/>
      <c r="O44" s="93"/>
      <c r="P44" s="95">
        <f>SUM(C39+F39+I39+L39+O39+R39+U39+S44+X39+AA39+AD39)</f>
        <v>177</v>
      </c>
    </row>
    <row r="45" spans="7:16" s="90" customFormat="1" ht="12.75">
      <c r="G45" s="100" t="s">
        <v>39</v>
      </c>
      <c r="H45" s="101"/>
      <c r="I45" s="101"/>
      <c r="J45" s="101"/>
      <c r="K45" s="101"/>
      <c r="L45" s="102"/>
      <c r="M45" s="101"/>
      <c r="N45" s="101"/>
      <c r="O45" s="101"/>
      <c r="P45" s="97">
        <f>SUM(P44-1)</f>
        <v>176</v>
      </c>
    </row>
    <row r="46" spans="7:16" s="90" customFormat="1" ht="12.75">
      <c r="G46" s="98"/>
      <c r="H46" s="103"/>
      <c r="I46" s="103"/>
      <c r="J46" s="103"/>
      <c r="K46" s="103"/>
      <c r="L46" s="103"/>
      <c r="M46" s="103"/>
      <c r="N46" s="103"/>
      <c r="O46" s="103"/>
      <c r="P46" s="99"/>
    </row>
    <row r="47" spans="1:14" s="90" customFormat="1" ht="12.75">
      <c r="A47" s="104" t="s">
        <v>41</v>
      </c>
      <c r="L47" s="105"/>
      <c r="N47" s="104" t="s">
        <v>42</v>
      </c>
    </row>
    <row r="48" spans="2:12" s="90" customFormat="1" ht="12.75">
      <c r="B48" s="106"/>
      <c r="L48" s="105"/>
    </row>
    <row r="49" spans="1:12" s="90" customFormat="1" ht="12.75">
      <c r="A49" s="104" t="s">
        <v>43</v>
      </c>
      <c r="L49" s="105"/>
    </row>
    <row r="50" spans="1:12" s="90" customFormat="1" ht="12.75">
      <c r="A50" s="104"/>
      <c r="L50" s="105"/>
    </row>
    <row r="51" spans="1:12" s="90" customFormat="1" ht="12.75">
      <c r="A51" s="90" t="s">
        <v>44</v>
      </c>
      <c r="L51" s="105"/>
    </row>
    <row r="52" spans="1:22" s="90" customFormat="1" ht="12.75">
      <c r="A52" s="107"/>
      <c r="B52" s="107"/>
      <c r="C52" s="108" t="s">
        <v>45</v>
      </c>
      <c r="I52" s="109"/>
      <c r="J52" s="90" t="s">
        <v>46</v>
      </c>
      <c r="L52" s="105"/>
      <c r="P52" s="110"/>
      <c r="Q52" s="90" t="s">
        <v>47</v>
      </c>
      <c r="U52" s="111"/>
      <c r="V52" s="90" t="s">
        <v>48</v>
      </c>
    </row>
    <row r="53" s="90" customFormat="1" ht="12.75">
      <c r="L53" s="105"/>
    </row>
    <row r="54" s="90" customFormat="1" ht="12.75">
      <c r="L54" s="105"/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7:B37"/>
    <mergeCell ref="A39:B39"/>
    <mergeCell ref="G42:O42"/>
    <mergeCell ref="G43:O43"/>
    <mergeCell ref="A52:B52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Biagiotti</dc:creator>
  <cp:keywords/>
  <dc:description/>
  <cp:lastModifiedBy/>
  <cp:lastPrinted>2015-04-07T13:14:12Z</cp:lastPrinted>
  <dcterms:created xsi:type="dcterms:W3CDTF">2010-01-28T15:50:44Z</dcterms:created>
  <dcterms:modified xsi:type="dcterms:W3CDTF">2015-06-10T09:03:55Z</dcterms:modified>
  <cp:category/>
  <cp:version/>
  <cp:contentType/>
  <cp:contentStatus/>
  <cp:revision>7</cp:revision>
</cp:coreProperties>
</file>