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INDICE DELLE TAVOLE" sheetId="1" r:id="rId1"/>
    <sheet name="Tavola 1 " sheetId="2" r:id="rId2"/>
    <sheet name="Tavola 2" sheetId="3" r:id="rId3"/>
    <sheet name="Tavola 3" sheetId="4" r:id="rId4"/>
    <sheet name="Tavola 4" sheetId="5" r:id="rId5"/>
    <sheet name="Tavola 5" sheetId="6" r:id="rId6"/>
    <sheet name="Tavola 6" sheetId="7" r:id="rId7"/>
    <sheet name="Tavola 7" sheetId="8" r:id="rId8"/>
    <sheet name="Tavola 8" sheetId="9" r:id="rId9"/>
  </sheets>
  <definedNames/>
  <calcPr fullCalcOnLoad="1"/>
</workbook>
</file>

<file path=xl/sharedStrings.xml><?xml version="1.0" encoding="utf-8"?>
<sst xmlns="http://schemas.openxmlformats.org/spreadsheetml/2006/main" count="1310" uniqueCount="369">
  <si>
    <t>Regioni</t>
  </si>
  <si>
    <t>Contribuenti</t>
  </si>
  <si>
    <t>Reddito complessivo</t>
  </si>
  <si>
    <t>Reddito imponibile</t>
  </si>
  <si>
    <t>Abruzzo</t>
  </si>
  <si>
    <t>Basilicata</t>
  </si>
  <si>
    <t>Calabria</t>
  </si>
  <si>
    <t>Campania</t>
  </si>
  <si>
    <t>Emilia Romagna</t>
  </si>
  <si>
    <t>Friuli Venezia Giulia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</si>
  <si>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</si>
  <si>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</si>
  <si>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</si>
  <si>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</si>
  <si>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</si>
  <si>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</si>
  <si>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</si>
  <si>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</si>
  <si>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</si>
  <si>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</si>
  <si>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 Alto Adige</t>
  </si>
  <si>
    <t>Umbria</t>
  </si>
  <si>
    <t>Valle d'Aosta</t>
  </si>
  <si>
    <t>Veneto</t>
  </si>
  <si>
    <t>Medio(*)</t>
  </si>
  <si>
    <t>(**) Il totale Italia differisce dalla somme delle regioni, perché è comprensivo dei redditi relativi a regione "Non indicata".</t>
  </si>
  <si>
    <t>(*) I redditi medi non sono calcolati sul totale dei contribuenti, ma sulle frequenze, ossia sul numero di contribuenti con reddito diverso da 0.</t>
  </si>
  <si>
    <t>Reddito da fabbricati</t>
  </si>
  <si>
    <t>Reddito da lavoro dipendente e assimilati</t>
  </si>
  <si>
    <t>Reddito da pensione</t>
  </si>
  <si>
    <t>% sul reddito complessivo</t>
  </si>
  <si>
    <t>Medio (*)</t>
  </si>
  <si>
    <t>Italia</t>
  </si>
  <si>
    <t>Tipologia di reddito</t>
  </si>
  <si>
    <t>(*) I redditi medi sono calcolati sulle frequenze, ossia sul numero di contribuenti con reddito diverso da 0.</t>
  </si>
  <si>
    <t>Reddito da partecipazione(**)</t>
  </si>
  <si>
    <t>Reddito da lavoro autonomo(**)</t>
  </si>
  <si>
    <t>(**) Comprensivo dei valori nulli.</t>
  </si>
  <si>
    <t>Lucca</t>
  </si>
  <si>
    <t>Pistoia</t>
  </si>
  <si>
    <t>Firenze</t>
  </si>
  <si>
    <t>Livorno</t>
  </si>
  <si>
    <t>Pisa</t>
  </si>
  <si>
    <t>Arezzo</t>
  </si>
  <si>
    <t>Siena</t>
  </si>
  <si>
    <t>Grosseto</t>
  </si>
  <si>
    <t>Prato</t>
  </si>
  <si>
    <t>Province</t>
  </si>
  <si>
    <t>Reddito imponibile addizionale</t>
  </si>
  <si>
    <t>Addizionale regionale dovuta</t>
  </si>
  <si>
    <t>Addizionale comunale dovuta</t>
  </si>
  <si>
    <t>Totale (migliaia di euro)</t>
  </si>
  <si>
    <t>(*) Il totale Italia differisce dalla somme delle regioni, perché è comprensivo dei redditi relativi a regione "Non indicata".</t>
  </si>
  <si>
    <t>Reddito complessivo minore o uguale a zero euro</t>
  </si>
  <si>
    <t>Reddito complessivo da 0 a 10.000 euro</t>
  </si>
  <si>
    <t>Reddito complessivo da 15.000 a 26.000 euro</t>
  </si>
  <si>
    <t>Reddito complessivo da 26.000 a 55.000 euro</t>
  </si>
  <si>
    <t>Reddito complessivo da 55.000 a 75.000 euro</t>
  </si>
  <si>
    <t>Reddito complessivo maggiore 75.000 euro</t>
  </si>
  <si>
    <t>Reddito complessivo da 10.000 a 15.000 euro</t>
  </si>
  <si>
    <t>INDICE DELLE TAVOLE</t>
  </si>
  <si>
    <t>Tavola 1</t>
  </si>
  <si>
    <t>Tavola 2</t>
  </si>
  <si>
    <t>Tavola 3</t>
  </si>
  <si>
    <t>Tavola 4</t>
  </si>
  <si>
    <t>Tavola 5</t>
  </si>
  <si>
    <t>Tavola 6</t>
  </si>
  <si>
    <t>Tavola 7</t>
  </si>
  <si>
    <t>Tavola 8</t>
  </si>
  <si>
    <r>
      <t>(1)</t>
    </r>
    <r>
      <rPr>
        <sz val="8"/>
        <rFont val="Arial"/>
        <family val="2"/>
      </rPr>
      <t xml:space="preserve"> Dichiarazioni 2016</t>
    </r>
  </si>
  <si>
    <t>Reddito complessivo (in migliaia di euro)</t>
  </si>
  <si>
    <r>
      <t xml:space="preserve">(1) </t>
    </r>
    <r>
      <rPr>
        <sz val="8"/>
        <rFont val="Arial"/>
        <family val="2"/>
      </rPr>
      <t>Dichiarazioni 2016</t>
    </r>
  </si>
  <si>
    <t>Massa Carrara</t>
  </si>
  <si>
    <t xml:space="preserve">Siena </t>
  </si>
  <si>
    <t>Totale (in migliaia di euro)</t>
  </si>
  <si>
    <t>Comune</t>
  </si>
  <si>
    <t>Provincia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</si>
  <si>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</si>
  <si>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</si>
  <si>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</si>
  <si>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</si>
  <si>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</si>
  <si>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</si>
  <si>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</si>
  <si>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 San Niccolo'</t>
  </si>
  <si>
    <t>Castelfranco Piandisco'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</si>
  <si>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</si>
  <si>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</si>
  <si>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</si>
  <si>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</si>
  <si>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</si>
  <si>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</si>
  <si>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</si>
  <si>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</si>
  <si>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</t>
  </si>
  <si>
    <t>Loro Ciuffenna</t>
  </si>
  <si>
    <t>Lucignano</t>
  </si>
  <si>
    <t>Marciano Della Chiana</t>
  </si>
  <si>
    <t>Monte San Savino</t>
  </si>
  <si>
    <t>Montemignaio</t>
  </si>
  <si>
    <t>Monterchi</t>
  </si>
  <si>
    <t>Montevarchi</t>
  </si>
  <si>
    <t>Ortignano Raggiolo</t>
  </si>
  <si>
    <t>Pergine Valdarno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</si>
  <si>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</si>
  <si>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</si>
  <si>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</si>
  <si>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</si>
  <si>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</si>
  <si>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</si>
  <si>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</si>
  <si>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</si>
  <si>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</si>
  <si>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</si>
  <si>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</si>
  <si>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Barberino Val D'Elsa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</si>
  <si>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</si>
  <si>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</si>
  <si>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</si>
  <si>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</si>
  <si>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</si>
  <si>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</si>
  <si>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</si>
  <si>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</si>
  <si>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</si>
  <si>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</si>
  <si>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</si>
  <si>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</si>
  <si>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</si>
  <si>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</si>
  <si>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</si>
  <si>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</si>
  <si>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</si>
  <si>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</si>
  <si>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</si>
  <si>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</si>
  <si>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</si>
  <si>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</si>
  <si>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</si>
  <si>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</si>
  <si>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</si>
  <si>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</si>
  <si>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</si>
  <si>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</si>
  <si>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</si>
  <si>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</si>
  <si>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</si>
  <si>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Scarperia E San Piero</t>
  </si>
  <si>
    <t>Sesto Fiorentino</t>
  </si>
  <si>
    <t>Signa</t>
  </si>
  <si>
    <t>Tavarnelle Val Di Pesa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</si>
  <si>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</si>
  <si>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</si>
  <si>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</si>
  <si>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</si>
  <si>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</si>
  <si>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</si>
  <si>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</si>
  <si>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</si>
  <si>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</si>
  <si>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</si>
  <si>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</si>
  <si>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</si>
  <si>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</si>
  <si>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</si>
  <si>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</si>
  <si>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</si>
  <si>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</si>
  <si>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</si>
  <si>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</si>
  <si>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</si>
  <si>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</si>
  <si>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</si>
  <si>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</si>
  <si>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</si>
  <si>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</si>
  <si>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</si>
  <si>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</si>
  <si>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</si>
  <si>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</si>
  <si>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</si>
  <si>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</si>
  <si>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</si>
  <si>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</si>
  <si>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</si>
  <si>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</si>
  <si>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</si>
  <si>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</si>
  <si>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</si>
  <si>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</si>
  <si>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</si>
  <si>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</si>
  <si>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</si>
  <si>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</si>
  <si>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 Marina</t>
  </si>
  <si>
    <t>Rio Nell'Elba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</si>
  <si>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</si>
  <si>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</si>
  <si>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</si>
  <si>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</si>
  <si>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</si>
  <si>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</si>
  <si>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</si>
  <si>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</si>
  <si>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</si>
  <si>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</si>
  <si>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</si>
  <si>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</si>
  <si>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</si>
  <si>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</si>
  <si>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</si>
  <si>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</si>
  <si>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</si>
  <si>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</si>
  <si>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</si>
  <si>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</si>
  <si>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</si>
  <si>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</si>
  <si>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</si>
  <si>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</si>
  <si>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</si>
  <si>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</si>
  <si>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</si>
  <si>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</si>
  <si>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</si>
  <si>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</si>
  <si>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</si>
  <si>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</si>
  <si>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</si>
  <si>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</si>
  <si>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</si>
  <si>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</si>
  <si>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</si>
  <si>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</si>
  <si>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</si>
  <si>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</si>
  <si>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</si>
  <si>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</si>
  <si>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</si>
  <si>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</si>
  <si>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</si>
  <si>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</si>
  <si>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</si>
  <si>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</si>
  <si>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</si>
  <si>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</si>
  <si>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</si>
  <si>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</si>
  <si>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</si>
  <si>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</si>
  <si>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</si>
  <si>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</si>
  <si>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</si>
  <si>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</si>
  <si>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</si>
  <si>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</si>
  <si>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</si>
  <si>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</si>
  <si>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</si>
  <si>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</si>
  <si>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</si>
  <si>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</si>
  <si>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</si>
  <si>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</si>
  <si>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</si>
  <si>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</si>
  <si>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</si>
  <si>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</si>
  <si>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</si>
  <si>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</si>
  <si>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</si>
  <si>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</si>
  <si>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</si>
  <si>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</si>
  <si>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</si>
  <si>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</si>
  <si>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</si>
  <si>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</si>
  <si>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</si>
  <si>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</si>
  <si>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</si>
  <si>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</si>
  <si>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</si>
  <si>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</si>
  <si>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</si>
  <si>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Cantagallo</t>
  </si>
  <si>
    <t>Carmignano</t>
  </si>
  <si>
    <t>Montemurlo</t>
  </si>
  <si>
    <t>Poggio A Caiano</t>
  </si>
  <si>
    <t>Vaiano</t>
  </si>
  <si>
    <t>Vernio</t>
  </si>
  <si>
    <t>Abetone</t>
  </si>
  <si>
    <t>Agliana</t>
  </si>
  <si>
    <t>Buggiano</t>
  </si>
  <si>
    <t>Chiesina Uzzanese</t>
  </si>
  <si>
    <t>Cutigliano</t>
  </si>
  <si>
    <t>Lamporecchio</t>
  </si>
  <si>
    <t>Larciano</t>
  </si>
  <si>
    <t>Marliana</t>
  </si>
  <si>
    <t>Massa E Cozzile</t>
  </si>
  <si>
    <t>Monsummano Terme</t>
  </si>
  <si>
    <t>Montale</t>
  </si>
  <si>
    <t>Montecatini Terme</t>
  </si>
  <si>
    <t>Pescia</t>
  </si>
  <si>
    <t>Pieve A Nievole</t>
  </si>
  <si>
    <t>Piteglio</t>
  </si>
  <si>
    <t>Ponte Buggianese</t>
  </si>
  <si>
    <t>Quarrata</t>
  </si>
  <si>
    <t>Sambuca Pistoiese</t>
  </si>
  <si>
    <t>San Marcello Pistoiese</t>
  </si>
  <si>
    <t>Serravalle Pistoiese</t>
  </si>
  <si>
    <t>Uzzano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</si>
  <si>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</si>
  <si>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</si>
  <si>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</si>
  <si>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</si>
  <si>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</si>
  <si>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</si>
  <si>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</si>
  <si>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</si>
  <si>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</si>
  <si>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</si>
  <si>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</si>
  <si>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</si>
  <si>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</si>
  <si>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</si>
  <si>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</si>
  <si>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</si>
  <si>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</si>
  <si>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</si>
  <si>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</si>
  <si>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</si>
  <si>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</si>
  <si>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</si>
  <si>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</si>
  <si>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</si>
  <si>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</si>
  <si>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</si>
  <si>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</si>
  <si>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</si>
  <si>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Giovanni D'Asso</t>
  </si>
  <si>
    <t>San Quirico D'Orcia</t>
  </si>
  <si>
    <t>Sarteano</t>
  </si>
  <si>
    <t>Sinalunga</t>
  </si>
  <si>
    <t>Sovicille</t>
  </si>
  <si>
    <t>Torrita Di Siena</t>
  </si>
  <si>
    <t>Trequanda</t>
  </si>
  <si>
    <t>ITALIA</t>
  </si>
  <si>
    <t>Contribuenti al reddito imponibile</t>
  </si>
  <si>
    <t>Totale (*)</t>
  </si>
  <si>
    <t>(*) Per questioni di privacy, il Ministero dell’Economia e delle Finanze, non include, nell'analisi per fascia di reddito, i comuni con un numero di contribuenti minore o uguale a 3. Le percentuali qui presentate sono calcolate su un totale di contribuenti di poco inferiore a quello effettivo, per un reddito complessivo che risulta anch'esso leggermente inferiore a quello effettivo.</t>
  </si>
  <si>
    <t>Fonte: elaborazioni "Settore Sistema Informativo di supporto alle decisioni.Ufficio Regionale di Statistica" su dati del Ministero dell'Economia e delle Finanze. Dipartimento delle Finanze</t>
  </si>
  <si>
    <t>IRPEF: reddito complessivo e medio per principali tipologie di reddito (valori % del reddito complessivo e valore assoluto del reddito medio). Toscana, Italia. Anno d'imposta 2015</t>
  </si>
  <si>
    <r>
      <t>Tavola 3 - IRPEF: reddito complessivo e medio per principali tipologie di reddito (</t>
    </r>
    <r>
      <rPr>
        <b/>
        <i/>
        <sz val="8"/>
        <rFont val="Arial"/>
        <family val="2"/>
      </rPr>
      <t>valori % del reddito complessivo e valore assoluto del reddito medio</t>
    </r>
    <r>
      <rPr>
        <b/>
        <sz val="8"/>
        <rFont val="Arial"/>
        <family val="2"/>
      </rPr>
      <t>). Toscana, Italia. Anno d'imposta 2015</t>
    </r>
    <r>
      <rPr>
        <b/>
        <vertAlign val="superscript"/>
        <sz val="8"/>
        <rFont val="Arial"/>
        <family val="2"/>
      </rPr>
      <t xml:space="preserve"> (1)</t>
    </r>
  </si>
  <si>
    <r>
      <t>Tavola 6 - IRPEF: contribuenti, reddito addizionale, addizionali regionale e comunale per regione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 xml:space="preserve">). Italia. Anno d'imposta 2015 </t>
    </r>
    <r>
      <rPr>
        <b/>
        <vertAlign val="superscript"/>
        <sz val="8"/>
        <rFont val="Arial"/>
        <family val="2"/>
      </rPr>
      <t>(1)</t>
    </r>
  </si>
  <si>
    <r>
      <t>Tavola 7 - IRPEF: contribuenti, reddito addizionale, addizionali regionale e comunale  per provincia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>). Toscana. Anno d'imposta 2015</t>
    </r>
    <r>
      <rPr>
        <b/>
        <vertAlign val="superscript"/>
        <sz val="8"/>
        <rFont val="Arial"/>
        <family val="2"/>
      </rPr>
      <t xml:space="preserve"> (1)</t>
    </r>
  </si>
  <si>
    <r>
      <t>Tavola 8 - IRPEF: contribuenti, reddito addizionale, addizionali regionale e comunale  per comune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 xml:space="preserve">). Toscana. Anno d'imposta 2015 </t>
    </r>
    <r>
      <rPr>
        <b/>
        <vertAlign val="superscript"/>
        <sz val="8"/>
        <rFont val="Arial"/>
        <family val="2"/>
      </rPr>
      <t>(1)</t>
    </r>
  </si>
  <si>
    <t>IRPEF: contribuenti, reddito addizionale, addizionali regionale e comunale  per regione (valori assoluti). Italia. Anno d'imposta 2015</t>
  </si>
  <si>
    <t>IRPEF: contribuenti, reddito addizionale, addizionali regionale e comunale  per provincia (valori assoluti). Toscana. Anno d'imposta 2015</t>
  </si>
  <si>
    <t xml:space="preserve">IRPEF: contribuenti, reddito addizionale, addizionali regionale e comunale per comune (valori assoluti). Toscana. Anno d'imposta 2015 </t>
  </si>
  <si>
    <t>IRPEF: contribuenti, reddito complessivo ed imponibile per regione (valori assoluti). Italia. Anno d'imposta 2015</t>
  </si>
  <si>
    <t xml:space="preserve">IRPEF: contribuenti e reddito complessivo per scaglioni di reddito . Toscana, Italia. Anno d'imposta 2015 </t>
  </si>
  <si>
    <t xml:space="preserve">IRPEF: contribuenti e reddito imponibile per provincia (valori assoluti) Toscana. Anno d'imposta 2015 </t>
  </si>
  <si>
    <t>IRPEF: contribuenti e reddito imponibile per comune (valori assoluti) Toscana. Anno d'imposta 2015</t>
  </si>
  <si>
    <r>
      <t>Tavola 1 - IRPEF: contribuenti, reddito complessivo ed imponibile per regione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 xml:space="preserve">). Italia. Anno d'imposta 2015 </t>
    </r>
    <r>
      <rPr>
        <b/>
        <vertAlign val="superscript"/>
        <sz val="8"/>
        <rFont val="Arial"/>
        <family val="2"/>
      </rPr>
      <t>(1)</t>
    </r>
  </si>
  <si>
    <r>
      <t>Tavola 4 - IRPEF: contribuenti e reddito imponibile per provincia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 xml:space="preserve">) Toscana. Anno d'imposta 2015 </t>
    </r>
    <r>
      <rPr>
        <b/>
        <vertAlign val="superscript"/>
        <sz val="8"/>
        <rFont val="Arial"/>
        <family val="2"/>
      </rPr>
      <t>(1)</t>
    </r>
  </si>
  <si>
    <r>
      <t>Tavola 5 - IRPEF: numero di contribuenti e reddito  imponibile per comune (</t>
    </r>
    <r>
      <rPr>
        <b/>
        <i/>
        <sz val="8"/>
        <rFont val="Arial"/>
        <family val="2"/>
      </rPr>
      <t>valori assoluti</t>
    </r>
    <r>
      <rPr>
        <b/>
        <sz val="8"/>
        <rFont val="Arial"/>
        <family val="2"/>
      </rPr>
      <t xml:space="preserve">) Toscana. Anno d'imposta 2015 </t>
    </r>
    <r>
      <rPr>
        <b/>
        <vertAlign val="superscript"/>
        <sz val="8"/>
        <rFont val="Arial"/>
        <family val="2"/>
      </rPr>
      <t>(1)</t>
    </r>
  </si>
  <si>
    <r>
      <t xml:space="preserve">Tavola 2 - IRPEF: contribuenti e reddito complessivo per classi di reddito . Toscana, Italia. Anno d'imposta 2015 </t>
    </r>
    <r>
      <rPr>
        <b/>
        <vertAlign val="superscript"/>
        <sz val="8"/>
        <rFont val="Arial"/>
        <family val="2"/>
      </rPr>
      <t>(1)</t>
    </r>
  </si>
  <si>
    <t>Classi di reddito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</si>
</sst>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18">
    <font>
      <sz val="10"/>
      <name val="Arial"/>
      <family val="0"/>
    </font>
    <font>
      <sz val="11"/>
      <name val="Arial"/>
      <family val="0"/>
    </font>
    <font>
      <b/>
      <sz val="11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0"/>
    </font>
    <font>
      <b/>
      <i/>
      <sz val="8"/>
      <color indexed="8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u val="single"/>
      <sz val="11"/>
      <name val="Calibri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1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/>
      <protection/>
    </xf>
    <xf numFmtId="0" fontId="7" fillId="0" borderId="2" xfId="0" applyFont="1" applyBorder="1" applyAlignment="1">
      <alignment/>
    </xf>
    <xf numFmtId="3" fontId="9" fillId="0" borderId="2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2" fontId="7" fillId="0" borderId="1" xfId="0" applyNumberFormat="1" applyFont="1" applyBorder="1" applyAlignment="1">
      <alignment horizontal="right" wrapText="1"/>
    </xf>
    <xf numFmtId="2" fontId="3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0" fillId="0" borderId="0" xfId="17" applyFont="1">
      <alignment/>
      <protection/>
    </xf>
    <xf numFmtId="0" fontId="13" fillId="2" borderId="0" xfId="17" applyFont="1" applyFill="1">
      <alignment/>
      <protection/>
    </xf>
    <xf numFmtId="3" fontId="6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1" fillId="0" borderId="0" xfId="0" applyFont="1" applyBorder="1" applyAlignment="1">
      <alignment/>
    </xf>
    <xf numFmtId="164" fontId="7" fillId="0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/>
      <protection/>
    </xf>
    <xf numFmtId="0" fontId="13" fillId="0" borderId="2" xfId="0" applyFont="1" applyBorder="1" applyAlignment="1">
      <alignment/>
    </xf>
    <xf numFmtId="3" fontId="7" fillId="0" borderId="2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7" fillId="0" borderId="1" xfId="0" applyFont="1" applyFill="1" applyBorder="1" applyAlignment="1">
      <alignment horizontal="right"/>
    </xf>
    <xf numFmtId="2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2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2" fontId="7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3" fillId="0" borderId="2" xfId="0" applyNumberFormat="1" applyFont="1" applyBorder="1" applyAlignment="1">
      <alignment/>
    </xf>
    <xf numFmtId="164" fontId="3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Fill="1" applyBorder="1" applyAlignment="1">
      <alignment wrapText="1"/>
    </xf>
    <xf numFmtId="0" fontId="13" fillId="2" borderId="0" xfId="17" applyFont="1" applyFill="1" applyBorder="1" applyAlignment="1">
      <alignment wrapText="1"/>
      <protection/>
    </xf>
    <xf numFmtId="0" fontId="7" fillId="0" borderId="0" xfId="0" applyFont="1" applyFill="1" applyAlignment="1">
      <alignment horizontal="left" wrapText="1"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right"/>
      <protection/>
    </xf>
    <xf numFmtId="0" fontId="9" fillId="0" borderId="1" xfId="0" applyNumberFormat="1" applyFont="1" applyFill="1" applyBorder="1" applyAlignment="1" applyProtection="1">
      <alignment horizontal="left"/>
      <protection/>
    </xf>
    <xf numFmtId="2" fontId="11" fillId="0" borderId="0" xfId="0" applyNumberFormat="1" applyFont="1" applyAlignment="1">
      <alignment horizontal="left" wrapText="1"/>
    </xf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2" fontId="7" fillId="0" borderId="0" xfId="0" applyNumberFormat="1" applyFont="1" applyAlignment="1">
      <alignment horizontal="left" wrapText="1"/>
    </xf>
    <xf numFmtId="2" fontId="7" fillId="0" borderId="4" xfId="0" applyNumberFormat="1" applyFont="1" applyFill="1" applyBorder="1" applyAlignment="1">
      <alignment horizontal="left"/>
    </xf>
    <xf numFmtId="2" fontId="7" fillId="0" borderId="5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2" fontId="7" fillId="0" borderId="0" xfId="0" applyNumberFormat="1" applyFont="1" applyFill="1" applyAlignment="1">
      <alignment horizontal="left" wrapText="1"/>
    </xf>
    <xf numFmtId="2" fontId="7" fillId="0" borderId="4" xfId="0" applyNumberFormat="1" applyFont="1" applyBorder="1" applyAlignment="1">
      <alignment horizontal="left"/>
    </xf>
    <xf numFmtId="2" fontId="7" fillId="0" borderId="5" xfId="0" applyNumberFormat="1" applyFont="1" applyBorder="1" applyAlignment="1">
      <alignment horizontal="left"/>
    </xf>
    <xf numFmtId="2" fontId="3" fillId="0" borderId="0" xfId="0" applyNumberFormat="1" applyFont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2" fontId="7" fillId="0" borderId="1" xfId="0" applyNumberFormat="1" applyFont="1" applyBorder="1" applyAlignment="1">
      <alignment horizontal="center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>
      <alignment wrapText="1"/>
    </xf>
    <xf numFmtId="0" fontId="7" fillId="0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7" fillId="0" borderId="2" xfId="0" applyFont="1" applyFill="1" applyBorder="1" applyAlignment="1">
      <alignment horizontal="left" wrapText="1"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9" fillId="0" borderId="7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Normale_Asia2013 unità locali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89" zoomScaleNormal="89" zoomScaleSheetLayoutView="100" workbookViewId="0" topLeftCell="A1">
      <selection activeCell="H28" sqref="H28"/>
    </sheetView>
  </sheetViews>
  <sheetFormatPr defaultColWidth="9.140625" defaultRowHeight="12.75"/>
  <cols>
    <col min="1" max="16384" width="9.140625" style="23" customWidth="1"/>
  </cols>
  <sheetData>
    <row r="1" spans="1:9" ht="12.75">
      <c r="A1" s="24" t="s">
        <v>60</v>
      </c>
      <c r="B1" s="24"/>
      <c r="C1" s="24"/>
      <c r="D1" s="24"/>
      <c r="E1" s="24"/>
      <c r="F1" s="24"/>
      <c r="G1" s="24"/>
      <c r="H1" s="24"/>
      <c r="I1" s="24"/>
    </row>
    <row r="2" spans="1:9" ht="12.75">
      <c r="A2" s="24"/>
      <c r="B2" s="24"/>
      <c r="C2" s="24"/>
      <c r="D2" s="24"/>
      <c r="E2" s="24"/>
      <c r="F2" s="24"/>
      <c r="G2" s="24"/>
      <c r="H2" s="24"/>
      <c r="I2" s="24"/>
    </row>
    <row r="3" spans="1:9" ht="36.75" customHeight="1">
      <c r="A3" s="24" t="s">
        <v>61</v>
      </c>
      <c r="B3" s="54" t="s">
        <v>360</v>
      </c>
      <c r="C3" s="54"/>
      <c r="D3" s="54"/>
      <c r="E3" s="54"/>
      <c r="F3" s="54"/>
      <c r="G3" s="54"/>
      <c r="H3" s="54"/>
      <c r="I3" s="54"/>
    </row>
    <row r="4" spans="1:9" ht="36.75" customHeight="1">
      <c r="A4" s="24" t="s">
        <v>62</v>
      </c>
      <c r="B4" s="54" t="s">
        <v>361</v>
      </c>
      <c r="C4" s="54"/>
      <c r="D4" s="54"/>
      <c r="E4" s="54"/>
      <c r="F4" s="54"/>
      <c r="G4" s="54"/>
      <c r="H4" s="54"/>
      <c r="I4" s="54"/>
    </row>
    <row r="5" spans="1:9" ht="42.75" customHeight="1">
      <c r="A5" s="24" t="s">
        <v>63</v>
      </c>
      <c r="B5" s="54" t="s">
        <v>352</v>
      </c>
      <c r="C5" s="54"/>
      <c r="D5" s="54"/>
      <c r="E5" s="54"/>
      <c r="F5" s="54"/>
      <c r="G5" s="54"/>
      <c r="H5" s="54"/>
      <c r="I5" s="54"/>
    </row>
    <row r="6" spans="1:9" ht="36.75" customHeight="1">
      <c r="A6" s="24" t="s">
        <v>64</v>
      </c>
      <c r="B6" s="54" t="s">
        <v>362</v>
      </c>
      <c r="C6" s="54"/>
      <c r="D6" s="54"/>
      <c r="E6" s="54"/>
      <c r="F6" s="54"/>
      <c r="G6" s="54"/>
      <c r="H6" s="54"/>
      <c r="I6" s="54"/>
    </row>
    <row r="7" spans="1:9" ht="36.75" customHeight="1">
      <c r="A7" s="24" t="s">
        <v>65</v>
      </c>
      <c r="B7" s="54" t="s">
        <v>363</v>
      </c>
      <c r="C7" s="54"/>
      <c r="D7" s="54"/>
      <c r="E7" s="54"/>
      <c r="F7" s="54"/>
      <c r="G7" s="54"/>
      <c r="H7" s="54"/>
      <c r="I7" s="54"/>
    </row>
    <row r="8" spans="1:9" ht="36.75" customHeight="1">
      <c r="A8" s="24" t="s">
        <v>66</v>
      </c>
      <c r="B8" s="54" t="s">
        <v>357</v>
      </c>
      <c r="C8" s="54"/>
      <c r="D8" s="54"/>
      <c r="E8" s="54"/>
      <c r="F8" s="54"/>
      <c r="G8" s="54"/>
      <c r="H8" s="54"/>
      <c r="I8" s="54"/>
    </row>
    <row r="9" spans="1:9" ht="36.75" customHeight="1">
      <c r="A9" s="24" t="s">
        <v>67</v>
      </c>
      <c r="B9" s="54" t="s">
        <v>358</v>
      </c>
      <c r="C9" s="54"/>
      <c r="D9" s="54"/>
      <c r="E9" s="54"/>
      <c r="F9" s="54"/>
      <c r="G9" s="54"/>
      <c r="H9" s="54"/>
      <c r="I9" s="54"/>
    </row>
    <row r="10" spans="1:9" ht="47.25" customHeight="1">
      <c r="A10" s="24" t="s">
        <v>68</v>
      </c>
      <c r="B10" s="54" t="s">
        <v>359</v>
      </c>
      <c r="C10" s="54"/>
      <c r="D10" s="54"/>
      <c r="E10" s="54"/>
      <c r="F10" s="54"/>
      <c r="G10" s="54"/>
      <c r="H10" s="54"/>
      <c r="I10" s="54"/>
    </row>
  </sheetData>
  <sheetProtection selectLockedCells="1" selectUnlockedCells="1"/>
  <mergeCells count="8">
    <mergeCell ref="B3:I3"/>
    <mergeCell ref="B4:I4"/>
    <mergeCell ref="B5:I5"/>
    <mergeCell ref="B6:I6"/>
    <mergeCell ref="B7:I7"/>
    <mergeCell ref="B8:I8"/>
    <mergeCell ref="B9:I9"/>
    <mergeCell ref="B10:I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E35" sqref="E35"/>
    </sheetView>
  </sheetViews>
  <sheetFormatPr defaultColWidth="9.140625" defaultRowHeight="12.75"/>
  <cols>
    <col min="1" max="1" width="23.140625" style="1" customWidth="1"/>
    <col min="2" max="2" width="12.8515625" style="1" customWidth="1"/>
    <col min="3" max="3" width="15.140625" style="1" customWidth="1"/>
    <col min="4" max="4" width="9.57421875" style="1" customWidth="1"/>
    <col min="5" max="5" width="13.7109375" style="1" customWidth="1"/>
    <col min="6" max="6" width="9.28125" style="1" customWidth="1"/>
    <col min="7" max="16384" width="9.140625" style="1" customWidth="1"/>
  </cols>
  <sheetData>
    <row r="1" spans="1:6" ht="26.25" customHeight="1">
      <c r="A1" s="55" t="s">
        <v>364</v>
      </c>
      <c r="B1" s="55"/>
      <c r="C1" s="55"/>
      <c r="D1" s="55"/>
      <c r="E1" s="55"/>
      <c r="F1" s="55"/>
    </row>
    <row r="2" spans="1:6" ht="14.25">
      <c r="A2" s="58" t="s">
        <v>0</v>
      </c>
      <c r="B2" s="57" t="s">
        <v>1</v>
      </c>
      <c r="C2" s="56" t="s">
        <v>2</v>
      </c>
      <c r="D2" s="56"/>
      <c r="E2" s="56" t="s">
        <v>3</v>
      </c>
      <c r="F2" s="56"/>
    </row>
    <row r="3" spans="1:6" ht="22.5">
      <c r="A3" s="58"/>
      <c r="B3" s="57"/>
      <c r="C3" s="6" t="s">
        <v>51</v>
      </c>
      <c r="D3" s="6" t="s">
        <v>24</v>
      </c>
      <c r="E3" s="6" t="s">
        <v>51</v>
      </c>
      <c r="F3" s="6" t="s">
        <v>24</v>
      </c>
    </row>
    <row r="4" spans="1:6" ht="12" customHeight="1">
      <c r="A4" s="7" t="s">
        <v>15</v>
      </c>
      <c r="B4" s="8">
        <v>3168287</v>
      </c>
      <c r="C4" s="8">
        <v>69666900</v>
      </c>
      <c r="D4" s="8">
        <v>22253.920643210688</v>
      </c>
      <c r="E4" s="8">
        <v>65821389</v>
      </c>
      <c r="F4" s="8">
        <v>21389.261725338038</v>
      </c>
    </row>
    <row r="5" spans="1:6" ht="12" customHeight="1">
      <c r="A5" s="7" t="s">
        <v>22</v>
      </c>
      <c r="B5" s="8">
        <v>97248</v>
      </c>
      <c r="C5" s="8">
        <v>2123205</v>
      </c>
      <c r="D5" s="8">
        <v>22045.75896333676</v>
      </c>
      <c r="E5" s="8">
        <v>1985476</v>
      </c>
      <c r="F5" s="8">
        <v>20950.248493737538</v>
      </c>
    </row>
    <row r="6" spans="1:6" ht="12" customHeight="1">
      <c r="A6" s="7" t="s">
        <v>12</v>
      </c>
      <c r="B6" s="8">
        <v>7090394</v>
      </c>
      <c r="C6" s="8">
        <v>171838023</v>
      </c>
      <c r="D6" s="8">
        <v>24523.940230770877</v>
      </c>
      <c r="E6" s="8">
        <v>162935783</v>
      </c>
      <c r="F6" s="8">
        <v>23632.325082691346</v>
      </c>
    </row>
    <row r="7" spans="1:6" ht="12" customHeight="1">
      <c r="A7" s="7" t="s">
        <v>11</v>
      </c>
      <c r="B7" s="8">
        <v>1175645</v>
      </c>
      <c r="C7" s="8">
        <v>25694357</v>
      </c>
      <c r="D7" s="8">
        <v>22127.969954468375</v>
      </c>
      <c r="E7" s="8">
        <v>24151189</v>
      </c>
      <c r="F7" s="8">
        <v>20620</v>
      </c>
    </row>
    <row r="8" spans="1:6" ht="12" customHeight="1">
      <c r="A8" s="7" t="s">
        <v>20</v>
      </c>
      <c r="B8" s="8">
        <v>835397</v>
      </c>
      <c r="C8" s="8">
        <v>18148032</v>
      </c>
      <c r="D8" s="8">
        <v>21957.824306257146</v>
      </c>
      <c r="E8" s="8">
        <v>17116726</v>
      </c>
      <c r="F8" s="8">
        <v>20988.597268017536</v>
      </c>
    </row>
    <row r="9" spans="1:6" ht="12" customHeight="1">
      <c r="A9" s="7" t="s">
        <v>23</v>
      </c>
      <c r="B9" s="8">
        <v>3533101</v>
      </c>
      <c r="C9" s="8">
        <v>75671292</v>
      </c>
      <c r="D9" s="8">
        <v>21626.820114342678</v>
      </c>
      <c r="E9" s="8">
        <v>71267382</v>
      </c>
      <c r="F9" s="8">
        <v>20748.348543137014</v>
      </c>
    </row>
    <row r="10" spans="1:6" ht="12" customHeight="1">
      <c r="A10" s="7" t="s">
        <v>9</v>
      </c>
      <c r="B10" s="8">
        <v>919987</v>
      </c>
      <c r="C10" s="8">
        <v>19678798</v>
      </c>
      <c r="D10" s="8">
        <v>21575.19271398077</v>
      </c>
      <c r="E10" s="8">
        <v>18664601</v>
      </c>
      <c r="F10" s="8">
        <v>20748.681571797642</v>
      </c>
    </row>
    <row r="11" spans="1:6" ht="12" customHeight="1">
      <c r="A11" s="7" t="s">
        <v>8</v>
      </c>
      <c r="B11" s="8">
        <v>3322554</v>
      </c>
      <c r="C11" s="8">
        <v>74658965</v>
      </c>
      <c r="D11" s="8">
        <v>22680.547682365857</v>
      </c>
      <c r="E11" s="8">
        <v>70023778</v>
      </c>
      <c r="F11" s="8">
        <v>21653.090562983994</v>
      </c>
    </row>
    <row r="12" spans="1:6" ht="12" customHeight="1">
      <c r="A12" s="20" t="s">
        <v>19</v>
      </c>
      <c r="B12" s="21">
        <v>2705911</v>
      </c>
      <c r="C12" s="21">
        <v>56789450</v>
      </c>
      <c r="D12" s="21">
        <v>21236.147196831334</v>
      </c>
      <c r="E12" s="21">
        <v>53445584</v>
      </c>
      <c r="F12" s="21">
        <v>20355.174392941026</v>
      </c>
    </row>
    <row r="13" spans="1:6" ht="12" customHeight="1">
      <c r="A13" s="7" t="s">
        <v>21</v>
      </c>
      <c r="B13" s="8">
        <v>625262</v>
      </c>
      <c r="C13" s="8">
        <v>12042671</v>
      </c>
      <c r="D13" s="8">
        <v>19488.19397132764</v>
      </c>
      <c r="E13" s="8">
        <v>11434203</v>
      </c>
      <c r="F13" s="8">
        <v>18839.59606145086</v>
      </c>
    </row>
    <row r="14" spans="1:6" ht="12" customHeight="1">
      <c r="A14" s="7" t="s">
        <v>13</v>
      </c>
      <c r="B14" s="8">
        <v>1112672</v>
      </c>
      <c r="C14" s="8">
        <v>21234875</v>
      </c>
      <c r="D14" s="8">
        <v>19317.65563153686</v>
      </c>
      <c r="E14" s="8">
        <v>20068164</v>
      </c>
      <c r="F14" s="8">
        <v>18603.302735964673</v>
      </c>
    </row>
    <row r="15" spans="1:6" ht="12" customHeight="1">
      <c r="A15" s="7" t="s">
        <v>10</v>
      </c>
      <c r="B15" s="8">
        <v>3857156</v>
      </c>
      <c r="C15" s="8">
        <v>86159706</v>
      </c>
      <c r="D15" s="8">
        <v>22705.55594938457</v>
      </c>
      <c r="E15" s="8">
        <v>81653561</v>
      </c>
      <c r="F15" s="8">
        <v>22033.87131593008</v>
      </c>
    </row>
    <row r="16" spans="1:6" ht="12" customHeight="1">
      <c r="A16" s="7" t="s">
        <v>4</v>
      </c>
      <c r="B16" s="8">
        <v>904557</v>
      </c>
      <c r="C16" s="8">
        <v>15712994</v>
      </c>
      <c r="D16" s="8">
        <v>17615.483873860845</v>
      </c>
      <c r="E16" s="8">
        <v>15029493</v>
      </c>
      <c r="F16" s="8">
        <v>17239.84844939366</v>
      </c>
    </row>
    <row r="17" spans="1:6" ht="12" customHeight="1">
      <c r="A17" s="7" t="s">
        <v>14</v>
      </c>
      <c r="B17" s="8">
        <v>212140</v>
      </c>
      <c r="C17" s="8">
        <v>3318271</v>
      </c>
      <c r="D17" s="8">
        <v>15841.648962833886</v>
      </c>
      <c r="E17" s="8">
        <v>3175941</v>
      </c>
      <c r="F17" s="8">
        <v>15578.11273740386</v>
      </c>
    </row>
    <row r="18" spans="1:6" ht="12" customHeight="1">
      <c r="A18" s="7" t="s">
        <v>7</v>
      </c>
      <c r="B18" s="8">
        <v>3153308</v>
      </c>
      <c r="C18" s="8">
        <v>52608402</v>
      </c>
      <c r="D18" s="8">
        <v>16991.25832793963</v>
      </c>
      <c r="E18" s="8">
        <v>50481019</v>
      </c>
      <c r="F18" s="8">
        <v>16643.626852670608</v>
      </c>
    </row>
    <row r="19" spans="1:6" ht="12" customHeight="1">
      <c r="A19" s="7" t="s">
        <v>16</v>
      </c>
      <c r="B19" s="8">
        <v>2550198</v>
      </c>
      <c r="C19" s="8">
        <v>40345705</v>
      </c>
      <c r="D19" s="8">
        <v>16049.815417419186</v>
      </c>
      <c r="E19" s="8">
        <v>38634978</v>
      </c>
      <c r="F19" s="8">
        <v>15841.122897826237</v>
      </c>
    </row>
    <row r="20" spans="1:6" ht="12" customHeight="1">
      <c r="A20" s="7" t="s">
        <v>5</v>
      </c>
      <c r="B20" s="8">
        <v>380989</v>
      </c>
      <c r="C20" s="8">
        <v>5993896</v>
      </c>
      <c r="D20" s="8">
        <v>15923.848994447544</v>
      </c>
      <c r="E20" s="8">
        <v>5776383</v>
      </c>
      <c r="F20" s="8">
        <v>15685.397743472771</v>
      </c>
    </row>
    <row r="21" spans="1:6" ht="12" customHeight="1">
      <c r="A21" s="7" t="s">
        <v>6</v>
      </c>
      <c r="B21" s="8">
        <v>1183126</v>
      </c>
      <c r="C21" s="8">
        <v>17239459</v>
      </c>
      <c r="D21" s="8">
        <v>14780.019427247702</v>
      </c>
      <c r="E21" s="8">
        <v>16765155</v>
      </c>
      <c r="F21" s="8">
        <v>14611.239176758192</v>
      </c>
    </row>
    <row r="22" spans="1:6" ht="12" customHeight="1">
      <c r="A22" s="7" t="s">
        <v>18</v>
      </c>
      <c r="B22" s="8">
        <v>2887329</v>
      </c>
      <c r="C22" s="8">
        <v>45786914</v>
      </c>
      <c r="D22" s="8">
        <v>16100.875849625478</v>
      </c>
      <c r="E22" s="8">
        <v>44190266</v>
      </c>
      <c r="F22" s="8">
        <v>15879.465556248688</v>
      </c>
    </row>
    <row r="23" spans="1:6" ht="12" customHeight="1">
      <c r="A23" s="7" t="s">
        <v>17</v>
      </c>
      <c r="B23" s="8">
        <v>1050897</v>
      </c>
      <c r="C23" s="8">
        <v>18244198</v>
      </c>
      <c r="D23" s="8">
        <v>17554.634405901772</v>
      </c>
      <c r="E23" s="8">
        <v>17506785</v>
      </c>
      <c r="F23" s="8">
        <v>17195.76519491949</v>
      </c>
    </row>
    <row r="24" spans="1:6" s="2" customFormat="1" ht="12" customHeight="1">
      <c r="A24" s="9" t="s">
        <v>347</v>
      </c>
      <c r="B24" s="10">
        <v>40770277</v>
      </c>
      <c r="C24" s="10">
        <v>832970075</v>
      </c>
      <c r="D24" s="10">
        <v>20694</v>
      </c>
      <c r="E24" s="10">
        <v>790141816</v>
      </c>
      <c r="F24" s="10">
        <v>20014.797044714887</v>
      </c>
    </row>
    <row r="25" spans="1:6" s="2" customFormat="1" ht="21.75" customHeight="1">
      <c r="A25" s="62" t="s">
        <v>26</v>
      </c>
      <c r="B25" s="62"/>
      <c r="C25" s="62"/>
      <c r="D25" s="62"/>
      <c r="E25" s="62"/>
      <c r="F25" s="62"/>
    </row>
    <row r="26" spans="1:6" ht="11.25" customHeight="1">
      <c r="A26" s="61" t="s">
        <v>25</v>
      </c>
      <c r="B26" s="61"/>
      <c r="C26" s="61"/>
      <c r="D26" s="61"/>
      <c r="E26" s="61"/>
      <c r="F26" s="61"/>
    </row>
    <row r="27" spans="1:6" ht="12" customHeight="1">
      <c r="A27" s="60" t="s">
        <v>69</v>
      </c>
      <c r="B27" s="61"/>
      <c r="C27" s="61"/>
      <c r="D27" s="61"/>
      <c r="E27" s="61"/>
      <c r="F27" s="61"/>
    </row>
    <row r="28" spans="1:6" ht="29.25" customHeight="1">
      <c r="A28" s="59" t="s">
        <v>351</v>
      </c>
      <c r="B28" s="59"/>
      <c r="C28" s="59"/>
      <c r="D28" s="59"/>
      <c r="E28" s="59"/>
      <c r="F28" s="59"/>
    </row>
    <row r="30" ht="14.25">
      <c r="C30" s="33"/>
    </row>
  </sheetData>
  <mergeCells count="9">
    <mergeCell ref="A28:F28"/>
    <mergeCell ref="A27:F27"/>
    <mergeCell ref="A26:F26"/>
    <mergeCell ref="A25:F25"/>
    <mergeCell ref="A1:F1"/>
    <mergeCell ref="C2:D2"/>
    <mergeCell ref="E2:F2"/>
    <mergeCell ref="B2:B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J24" sqref="J24"/>
    </sheetView>
  </sheetViews>
  <sheetFormatPr defaultColWidth="9.140625" defaultRowHeight="12.75"/>
  <cols>
    <col min="1" max="1" width="36.8515625" style="3" customWidth="1"/>
    <col min="2" max="2" width="10.00390625" style="3" customWidth="1"/>
    <col min="3" max="3" width="8.421875" style="3" customWidth="1"/>
    <col min="4" max="4" width="12.28125" style="3" customWidth="1"/>
    <col min="5" max="5" width="12.00390625" style="3" customWidth="1"/>
    <col min="6" max="6" width="9.140625" style="3" customWidth="1"/>
    <col min="7" max="7" width="9.57421875" style="3" bestFit="1" customWidth="1"/>
    <col min="8" max="16384" width="9.140625" style="3" customWidth="1"/>
  </cols>
  <sheetData>
    <row r="1" spans="1:6" ht="26.25" customHeight="1">
      <c r="A1" s="64" t="s">
        <v>367</v>
      </c>
      <c r="B1" s="64"/>
      <c r="C1" s="64"/>
      <c r="D1" s="64"/>
      <c r="E1" s="64"/>
      <c r="F1" s="5"/>
    </row>
    <row r="2" spans="1:7" ht="29.25" customHeight="1">
      <c r="A2" s="65" t="s">
        <v>368</v>
      </c>
      <c r="B2" s="67" t="s">
        <v>1</v>
      </c>
      <c r="C2" s="67"/>
      <c r="D2" s="68" t="s">
        <v>70</v>
      </c>
      <c r="E2" s="69"/>
      <c r="G2" s="39"/>
    </row>
    <row r="3" spans="1:5" ht="15">
      <c r="A3" s="66"/>
      <c r="B3" s="40" t="s">
        <v>19</v>
      </c>
      <c r="C3" s="40" t="s">
        <v>32</v>
      </c>
      <c r="D3" s="40" t="s">
        <v>19</v>
      </c>
      <c r="E3" s="40" t="s">
        <v>32</v>
      </c>
    </row>
    <row r="4" spans="1:5" ht="15">
      <c r="A4" s="41" t="s">
        <v>53</v>
      </c>
      <c r="B4" s="27">
        <v>0.4721050747929772</v>
      </c>
      <c r="C4" s="27">
        <v>0.3925809357870435</v>
      </c>
      <c r="D4" s="28">
        <v>-143537.877</v>
      </c>
      <c r="E4" s="28">
        <v>-1655692.305</v>
      </c>
    </row>
    <row r="5" spans="1:5" ht="15">
      <c r="A5" s="41" t="s">
        <v>54</v>
      </c>
      <c r="B5" s="27">
        <v>26.636838481649644</v>
      </c>
      <c r="C5" s="27">
        <v>30.20356001580652</v>
      </c>
      <c r="D5" s="28">
        <v>3519782.743</v>
      </c>
      <c r="E5" s="28">
        <v>57746557.279</v>
      </c>
    </row>
    <row r="6" spans="1:5" ht="15">
      <c r="A6" s="41" t="s">
        <v>59</v>
      </c>
      <c r="B6" s="27">
        <v>14.438920844987305</v>
      </c>
      <c r="C6" s="27">
        <v>14.185444696054391</v>
      </c>
      <c r="D6" s="28">
        <v>4839669.734</v>
      </c>
      <c r="E6" s="28">
        <v>71106417.487</v>
      </c>
    </row>
    <row r="7" spans="1:5" ht="15">
      <c r="A7" s="41" t="s">
        <v>55</v>
      </c>
      <c r="B7" s="27">
        <v>32.81683751679611</v>
      </c>
      <c r="C7" s="27">
        <v>30.019440548495492</v>
      </c>
      <c r="D7" s="28">
        <v>17725795.297</v>
      </c>
      <c r="E7" s="28">
        <v>244643513.83</v>
      </c>
    </row>
    <row r="8" spans="1:5" ht="15">
      <c r="A8" s="41" t="s">
        <v>56</v>
      </c>
      <c r="B8" s="27">
        <v>21.261071039771785</v>
      </c>
      <c r="C8" s="27">
        <v>20.89290734723605</v>
      </c>
      <c r="D8" s="28">
        <v>19572347.916</v>
      </c>
      <c r="E8" s="28">
        <v>289673807.616</v>
      </c>
    </row>
    <row r="9" spans="1:5" ht="15">
      <c r="A9" s="41" t="s">
        <v>57</v>
      </c>
      <c r="B9" s="27">
        <v>2.1807933564225026</v>
      </c>
      <c r="C9" s="27">
        <v>2.097517560722234</v>
      </c>
      <c r="D9" s="28">
        <v>3715268.761</v>
      </c>
      <c r="E9" s="28">
        <v>53747795.954</v>
      </c>
    </row>
    <row r="10" spans="1:5" ht="15">
      <c r="A10" s="43" t="s">
        <v>58</v>
      </c>
      <c r="B10" s="44">
        <v>2.1934336855796657</v>
      </c>
      <c r="C10" s="44">
        <v>2.2085488958982697</v>
      </c>
      <c r="D10" s="45">
        <v>7539692.096</v>
      </c>
      <c r="E10" s="45">
        <v>116633806.066</v>
      </c>
    </row>
    <row r="11" spans="1:5" ht="15">
      <c r="A11" s="46" t="s">
        <v>349</v>
      </c>
      <c r="B11" s="30">
        <f>SUM(B4:B10)</f>
        <v>100</v>
      </c>
      <c r="C11" s="30">
        <f>SUM(C4:C10)</f>
        <v>100.00000000000001</v>
      </c>
      <c r="D11" s="38">
        <f>SUM(D4:D10)</f>
        <v>56769018.67</v>
      </c>
      <c r="E11" s="38">
        <f>SUM(E4:E10)</f>
        <v>831896205.927</v>
      </c>
    </row>
    <row r="12" ht="3.75" customHeight="1">
      <c r="D12" s="25"/>
    </row>
    <row r="13" spans="1:5" s="42" customFormat="1" ht="53.25" customHeight="1">
      <c r="A13" s="70" t="s">
        <v>350</v>
      </c>
      <c r="B13" s="70"/>
      <c r="C13" s="70"/>
      <c r="D13" s="70"/>
      <c r="E13" s="70"/>
    </row>
    <row r="14" spans="1:6" s="1" customFormat="1" ht="12" customHeight="1">
      <c r="A14" s="60" t="s">
        <v>69</v>
      </c>
      <c r="B14" s="61"/>
      <c r="C14" s="61"/>
      <c r="D14" s="61"/>
      <c r="E14" s="61"/>
      <c r="F14" s="61"/>
    </row>
    <row r="15" spans="1:5" s="1" customFormat="1" ht="27.75" customHeight="1">
      <c r="A15" s="63" t="s">
        <v>351</v>
      </c>
      <c r="B15" s="63"/>
      <c r="C15" s="63"/>
      <c r="D15" s="63"/>
      <c r="E15" s="63"/>
    </row>
  </sheetData>
  <mergeCells count="7">
    <mergeCell ref="A15:E15"/>
    <mergeCell ref="A14:F14"/>
    <mergeCell ref="A1:E1"/>
    <mergeCell ref="A2:A3"/>
    <mergeCell ref="B2:C2"/>
    <mergeCell ref="D2:E2"/>
    <mergeCell ref="A13:E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J15" sqref="J15"/>
    </sheetView>
  </sheetViews>
  <sheetFormatPr defaultColWidth="9.140625" defaultRowHeight="12.75"/>
  <cols>
    <col min="1" max="1" width="39.00390625" style="3" customWidth="1"/>
    <col min="2" max="2" width="11.8515625" style="3" customWidth="1"/>
    <col min="3" max="3" width="12.57421875" style="3" customWidth="1"/>
    <col min="4" max="4" width="11.421875" style="3" customWidth="1"/>
    <col min="5" max="5" width="12.00390625" style="3" bestFit="1" customWidth="1"/>
    <col min="6" max="16384" width="9.140625" style="3" customWidth="1"/>
  </cols>
  <sheetData>
    <row r="1" spans="1:5" ht="26.25" customHeight="1">
      <c r="A1" s="71" t="s">
        <v>353</v>
      </c>
      <c r="B1" s="71"/>
      <c r="C1" s="71"/>
      <c r="D1" s="71"/>
      <c r="E1" s="71"/>
    </row>
    <row r="2" spans="1:5" s="4" customFormat="1" ht="12.75">
      <c r="A2" s="72" t="s">
        <v>33</v>
      </c>
      <c r="B2" s="76" t="s">
        <v>19</v>
      </c>
      <c r="C2" s="76"/>
      <c r="D2" s="76" t="s">
        <v>32</v>
      </c>
      <c r="E2" s="76"/>
    </row>
    <row r="3" spans="1:5" s="4" customFormat="1" ht="22.5">
      <c r="A3" s="73"/>
      <c r="B3" s="12" t="s">
        <v>30</v>
      </c>
      <c r="C3" s="12" t="s">
        <v>31</v>
      </c>
      <c r="D3" s="12" t="s">
        <v>30</v>
      </c>
      <c r="E3" s="12" t="s">
        <v>31</v>
      </c>
    </row>
    <row r="4" spans="1:5" ht="15">
      <c r="A4" s="13" t="s">
        <v>28</v>
      </c>
      <c r="B4" s="27">
        <v>49.30765119719637</v>
      </c>
      <c r="C4" s="28">
        <v>20448.895813605395</v>
      </c>
      <c r="D4" s="27">
        <v>52.190717768967865</v>
      </c>
      <c r="E4" s="28">
        <v>20663.86679144472</v>
      </c>
    </row>
    <row r="5" spans="1:5" ht="15">
      <c r="A5" s="13" t="s">
        <v>29</v>
      </c>
      <c r="B5" s="27">
        <v>31.21685288297586</v>
      </c>
      <c r="C5" s="28">
        <v>17246.4483587578</v>
      </c>
      <c r="D5" s="27">
        <v>30.147442253123668</v>
      </c>
      <c r="E5" s="28">
        <v>16868.757255778088</v>
      </c>
    </row>
    <row r="6" spans="1:5" ht="15">
      <c r="A6" s="13" t="s">
        <v>35</v>
      </c>
      <c r="B6" s="27">
        <v>4.859194771741535</v>
      </c>
      <c r="C6" s="28">
        <v>16111.020634555356</v>
      </c>
      <c r="D6" s="27">
        <v>4.064268084991359</v>
      </c>
      <c r="E6" s="28">
        <v>17016.471038685315</v>
      </c>
    </row>
    <row r="7" spans="1:5" ht="15">
      <c r="A7" s="13" t="s">
        <v>27</v>
      </c>
      <c r="B7" s="27">
        <v>3.9542566537159707</v>
      </c>
      <c r="C7" s="28">
        <v>1791.519483064042</v>
      </c>
      <c r="D7" s="27">
        <v>3.4117643674674234</v>
      </c>
      <c r="E7" s="28">
        <v>1516.661722216316</v>
      </c>
    </row>
    <row r="8" spans="1:5" ht="15">
      <c r="A8" s="48" t="s">
        <v>36</v>
      </c>
      <c r="B8" s="49">
        <v>3.8589639478747384</v>
      </c>
      <c r="C8" s="50">
        <v>36888.67150950137</v>
      </c>
      <c r="D8" s="49">
        <v>3.9534914372676986</v>
      </c>
      <c r="E8" s="50">
        <v>38286.96858266453</v>
      </c>
    </row>
    <row r="9" spans="1:5" s="15" customFormat="1" ht="15" customHeight="1">
      <c r="A9" s="74" t="s">
        <v>34</v>
      </c>
      <c r="B9" s="74"/>
      <c r="C9" s="74"/>
      <c r="D9" s="74"/>
      <c r="E9" s="74"/>
    </row>
    <row r="10" spans="1:5" s="16" customFormat="1" ht="11.25">
      <c r="A10" s="75" t="s">
        <v>37</v>
      </c>
      <c r="B10" s="75"/>
      <c r="C10" s="75"/>
      <c r="D10" s="75"/>
      <c r="E10" s="75"/>
    </row>
    <row r="11" spans="1:5" s="1" customFormat="1" ht="12" customHeight="1">
      <c r="A11" s="60" t="s">
        <v>71</v>
      </c>
      <c r="B11" s="61"/>
      <c r="C11" s="61"/>
      <c r="D11" s="61"/>
      <c r="E11" s="61"/>
    </row>
    <row r="12" spans="1:5" s="1" customFormat="1" ht="28.5" customHeight="1">
      <c r="A12" s="63" t="s">
        <v>351</v>
      </c>
      <c r="B12" s="63"/>
      <c r="C12" s="63"/>
      <c r="D12" s="63"/>
      <c r="E12" s="63"/>
    </row>
  </sheetData>
  <mergeCells count="8">
    <mergeCell ref="A12:E12"/>
    <mergeCell ref="A1:E1"/>
    <mergeCell ref="A2:A3"/>
    <mergeCell ref="A9:E9"/>
    <mergeCell ref="A10:E10"/>
    <mergeCell ref="A11:E11"/>
    <mergeCell ref="B2:C2"/>
    <mergeCell ref="D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D14" sqref="D14"/>
    </sheetView>
  </sheetViews>
  <sheetFormatPr defaultColWidth="9.140625" defaultRowHeight="12.75"/>
  <cols>
    <col min="1" max="1" width="23.140625" style="1" customWidth="1"/>
    <col min="2" max="2" width="12.8515625" style="14" customWidth="1"/>
    <col min="3" max="4" width="13.7109375" style="1" customWidth="1"/>
    <col min="5" max="5" width="9.28125" style="1" customWidth="1"/>
    <col min="6" max="6" width="11.28125" style="1" bestFit="1" customWidth="1"/>
    <col min="7" max="7" width="10.140625" style="1" bestFit="1" customWidth="1"/>
    <col min="8" max="16384" width="9.140625" style="1" customWidth="1"/>
  </cols>
  <sheetData>
    <row r="1" spans="1:5" ht="28.5" customHeight="1">
      <c r="A1" s="55" t="s">
        <v>365</v>
      </c>
      <c r="B1" s="55"/>
      <c r="C1" s="55"/>
      <c r="D1" s="55"/>
      <c r="E1" s="55"/>
    </row>
    <row r="2" spans="1:5" ht="14.25">
      <c r="A2" s="58" t="s">
        <v>47</v>
      </c>
      <c r="B2" s="57" t="s">
        <v>1</v>
      </c>
      <c r="C2" s="56" t="s">
        <v>3</v>
      </c>
      <c r="D2" s="56"/>
      <c r="E2" s="56"/>
    </row>
    <row r="3" spans="1:5" ht="33.75">
      <c r="A3" s="58"/>
      <c r="B3" s="57"/>
      <c r="C3" s="6" t="s">
        <v>348</v>
      </c>
      <c r="D3" s="6" t="s">
        <v>74</v>
      </c>
      <c r="E3" s="6" t="s">
        <v>24</v>
      </c>
    </row>
    <row r="4" spans="1:5" ht="12" customHeight="1">
      <c r="A4" s="7" t="s">
        <v>43</v>
      </c>
      <c r="B4" s="8">
        <v>252382</v>
      </c>
      <c r="C4" s="8">
        <v>245814</v>
      </c>
      <c r="D4" s="8">
        <v>4720687.717</v>
      </c>
      <c r="E4" s="8">
        <v>19204.307797765792</v>
      </c>
    </row>
    <row r="5" spans="1:5" ht="12" customHeight="1">
      <c r="A5" s="7" t="s">
        <v>40</v>
      </c>
      <c r="B5" s="8">
        <v>736839</v>
      </c>
      <c r="C5" s="8">
        <v>716345</v>
      </c>
      <c r="D5" s="8">
        <v>15825404.752</v>
      </c>
      <c r="E5" s="8">
        <v>22091.875774940847</v>
      </c>
    </row>
    <row r="6" spans="1:5" ht="12" customHeight="1">
      <c r="A6" s="7" t="s">
        <v>45</v>
      </c>
      <c r="B6" s="8">
        <v>164163</v>
      </c>
      <c r="C6" s="8">
        <v>158460</v>
      </c>
      <c r="D6" s="8">
        <v>2887335.324</v>
      </c>
      <c r="E6" s="8">
        <v>18221.225066262778</v>
      </c>
    </row>
    <row r="7" spans="1:5" ht="12" customHeight="1">
      <c r="A7" s="7" t="s">
        <v>41</v>
      </c>
      <c r="B7" s="8">
        <v>240743</v>
      </c>
      <c r="C7" s="8">
        <v>233263</v>
      </c>
      <c r="D7" s="8">
        <v>4744190.435</v>
      </c>
      <c r="E7" s="8">
        <v>20338.375288837065</v>
      </c>
    </row>
    <row r="8" spans="1:5" ht="12" customHeight="1">
      <c r="A8" s="7" t="s">
        <v>38</v>
      </c>
      <c r="B8" s="8">
        <v>277035</v>
      </c>
      <c r="C8" s="8">
        <v>268798</v>
      </c>
      <c r="D8" s="8">
        <v>5359908.715</v>
      </c>
      <c r="E8" s="8">
        <v>19940.284953757095</v>
      </c>
    </row>
    <row r="9" spans="1:5" ht="12" customHeight="1">
      <c r="A9" s="7" t="s">
        <v>72</v>
      </c>
      <c r="B9" s="8">
        <v>137173</v>
      </c>
      <c r="C9" s="8">
        <v>132413</v>
      </c>
      <c r="D9" s="8">
        <v>2583814.691</v>
      </c>
      <c r="E9" s="8">
        <v>19513.30074086381</v>
      </c>
    </row>
    <row r="10" spans="1:5" ht="12" customHeight="1">
      <c r="A10" s="7" t="s">
        <v>42</v>
      </c>
      <c r="B10" s="8">
        <v>297541</v>
      </c>
      <c r="C10" s="8">
        <v>288532</v>
      </c>
      <c r="D10" s="8">
        <v>6000227.659</v>
      </c>
      <c r="E10" s="8">
        <v>20795.709519221436</v>
      </c>
    </row>
    <row r="11" spans="1:5" ht="12" customHeight="1">
      <c r="A11" s="7" t="s">
        <v>46</v>
      </c>
      <c r="B11" s="8">
        <v>192432</v>
      </c>
      <c r="C11" s="8">
        <v>186430</v>
      </c>
      <c r="D11" s="8">
        <v>3577782.096</v>
      </c>
      <c r="E11" s="8">
        <v>19191.021273400205</v>
      </c>
    </row>
    <row r="12" spans="1:5" ht="12" customHeight="1">
      <c r="A12" s="7" t="s">
        <v>39</v>
      </c>
      <c r="B12" s="8">
        <v>206035</v>
      </c>
      <c r="C12" s="8">
        <v>199549</v>
      </c>
      <c r="D12" s="8">
        <v>3749677.429</v>
      </c>
      <c r="E12" s="8">
        <v>18790.760309497917</v>
      </c>
    </row>
    <row r="13" spans="1:5" ht="12" customHeight="1">
      <c r="A13" s="7" t="s">
        <v>73</v>
      </c>
      <c r="B13" s="8">
        <v>201568</v>
      </c>
      <c r="C13" s="8">
        <v>196047</v>
      </c>
      <c r="D13" s="8">
        <v>3996555.163</v>
      </c>
      <c r="E13" s="8">
        <v>20385.699158875166</v>
      </c>
    </row>
    <row r="14" spans="1:6" ht="12" customHeight="1">
      <c r="A14" s="9" t="s">
        <v>19</v>
      </c>
      <c r="B14" s="10">
        <v>2705911</v>
      </c>
      <c r="C14" s="10">
        <v>2625651</v>
      </c>
      <c r="D14" s="10">
        <v>53445583.981</v>
      </c>
      <c r="E14" s="10">
        <v>20355.174385704726</v>
      </c>
      <c r="F14" s="29"/>
    </row>
    <row r="15" spans="1:6" ht="25.5" customHeight="1">
      <c r="A15" s="79" t="s">
        <v>26</v>
      </c>
      <c r="B15" s="79"/>
      <c r="C15" s="79"/>
      <c r="D15" s="79"/>
      <c r="E15" s="79"/>
      <c r="F15" s="51"/>
    </row>
    <row r="16" spans="1:6" ht="12" customHeight="1">
      <c r="A16" s="60" t="s">
        <v>69</v>
      </c>
      <c r="B16" s="61"/>
      <c r="C16" s="61"/>
      <c r="D16" s="61"/>
      <c r="E16" s="61"/>
      <c r="F16" s="61"/>
    </row>
    <row r="17" spans="1:5" ht="27" customHeight="1">
      <c r="A17" s="77" t="s">
        <v>351</v>
      </c>
      <c r="B17" s="78"/>
      <c r="C17" s="78"/>
      <c r="D17" s="78"/>
      <c r="E17" s="78"/>
    </row>
  </sheetData>
  <mergeCells count="7">
    <mergeCell ref="A17:E17"/>
    <mergeCell ref="A15:E15"/>
    <mergeCell ref="A16:F16"/>
    <mergeCell ref="A1:E1"/>
    <mergeCell ref="C2:E2"/>
    <mergeCell ref="B2:B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4"/>
  <sheetViews>
    <sheetView workbookViewId="0" topLeftCell="A253">
      <selection activeCell="I8" sqref="I8"/>
    </sheetView>
  </sheetViews>
  <sheetFormatPr defaultColWidth="9.140625" defaultRowHeight="12.75"/>
  <cols>
    <col min="1" max="1" width="20.57421875" style="1" customWidth="1"/>
    <col min="2" max="2" width="10.57421875" style="1" customWidth="1"/>
    <col min="3" max="3" width="10.8515625" style="1" bestFit="1" customWidth="1"/>
    <col min="4" max="4" width="12.8515625" style="14" customWidth="1"/>
    <col min="5" max="6" width="13.7109375" style="1" customWidth="1"/>
    <col min="7" max="7" width="9.28125" style="1" customWidth="1"/>
    <col min="8" max="8" width="11.28125" style="1" bestFit="1" customWidth="1"/>
    <col min="9" max="9" width="20.7109375" style="1" bestFit="1" customWidth="1"/>
    <col min="10" max="10" width="9.140625" style="1" customWidth="1"/>
    <col min="11" max="12" width="10.140625" style="1" bestFit="1" customWidth="1"/>
    <col min="13" max="16384" width="9.140625" style="1" customWidth="1"/>
  </cols>
  <sheetData>
    <row r="1" spans="1:7" ht="26.25" customHeight="1">
      <c r="A1" s="55" t="s">
        <v>366</v>
      </c>
      <c r="B1" s="55"/>
      <c r="C1" s="55"/>
      <c r="D1" s="55"/>
      <c r="E1" s="55"/>
      <c r="F1" s="55"/>
      <c r="G1" s="55"/>
    </row>
    <row r="2" spans="1:6" ht="14.25" customHeight="1">
      <c r="A2" s="80" t="s">
        <v>75</v>
      </c>
      <c r="B2" s="80" t="s">
        <v>76</v>
      </c>
      <c r="C2" s="57" t="s">
        <v>1</v>
      </c>
      <c r="D2" s="56" t="s">
        <v>3</v>
      </c>
      <c r="E2" s="56"/>
      <c r="F2" s="56"/>
    </row>
    <row r="3" spans="1:6" ht="33.75">
      <c r="A3" s="80"/>
      <c r="B3" s="80"/>
      <c r="C3" s="57"/>
      <c r="D3" s="6" t="s">
        <v>348</v>
      </c>
      <c r="E3" s="6" t="s">
        <v>74</v>
      </c>
      <c r="F3" s="6" t="s">
        <v>24</v>
      </c>
    </row>
    <row r="4" spans="1:6" ht="12" customHeight="1">
      <c r="A4" s="31" t="s">
        <v>77</v>
      </c>
      <c r="B4" s="31" t="s">
        <v>43</v>
      </c>
      <c r="C4" s="32">
        <v>4339</v>
      </c>
      <c r="D4" s="32">
        <v>4227</v>
      </c>
      <c r="E4" s="32">
        <v>72387.64</v>
      </c>
      <c r="F4" s="32">
        <v>17125.062692216703</v>
      </c>
    </row>
    <row r="5" spans="1:6" ht="12" customHeight="1">
      <c r="A5" s="31" t="s">
        <v>43</v>
      </c>
      <c r="B5" s="31" t="s">
        <v>43</v>
      </c>
      <c r="C5" s="32">
        <v>72333</v>
      </c>
      <c r="D5" s="32">
        <v>70102</v>
      </c>
      <c r="E5" s="32">
        <v>1467506.616</v>
      </c>
      <c r="F5" s="32">
        <v>20933.876579840802</v>
      </c>
    </row>
    <row r="6" spans="1:6" ht="12" customHeight="1">
      <c r="A6" s="31" t="s">
        <v>78</v>
      </c>
      <c r="B6" s="31" t="s">
        <v>43</v>
      </c>
      <c r="C6" s="32">
        <v>865</v>
      </c>
      <c r="D6" s="32">
        <v>831</v>
      </c>
      <c r="E6" s="32">
        <v>12261.193</v>
      </c>
      <c r="F6" s="32">
        <v>14754.744885679904</v>
      </c>
    </row>
    <row r="7" spans="1:6" ht="12" customHeight="1">
      <c r="A7" s="31" t="s">
        <v>79</v>
      </c>
      <c r="B7" s="31" t="s">
        <v>43</v>
      </c>
      <c r="C7" s="32">
        <v>8773</v>
      </c>
      <c r="D7" s="32">
        <v>8595</v>
      </c>
      <c r="E7" s="32">
        <v>161090.768</v>
      </c>
      <c r="F7" s="32">
        <v>18742.38138452589</v>
      </c>
    </row>
    <row r="8" spans="1:6" ht="12" customHeight="1">
      <c r="A8" s="31" t="s">
        <v>80</v>
      </c>
      <c r="B8" s="31" t="s">
        <v>43</v>
      </c>
      <c r="C8" s="32">
        <v>7506</v>
      </c>
      <c r="D8" s="32">
        <v>7379</v>
      </c>
      <c r="E8" s="32">
        <v>139532.536</v>
      </c>
      <c r="F8" s="32">
        <v>18909.40994714731</v>
      </c>
    </row>
    <row r="9" spans="1:6" ht="12" customHeight="1">
      <c r="A9" s="31" t="s">
        <v>81</v>
      </c>
      <c r="B9" s="31" t="s">
        <v>43</v>
      </c>
      <c r="C9" s="32">
        <v>3895</v>
      </c>
      <c r="D9" s="32">
        <v>3797</v>
      </c>
      <c r="E9" s="32">
        <v>69081.363</v>
      </c>
      <c r="F9" s="32">
        <v>18193.66947590203</v>
      </c>
    </row>
    <row r="10" spans="1:6" ht="12" customHeight="1">
      <c r="A10" s="31" t="s">
        <v>82</v>
      </c>
      <c r="B10" s="31" t="s">
        <v>43</v>
      </c>
      <c r="C10" s="32">
        <v>1107</v>
      </c>
      <c r="D10" s="32">
        <v>1068</v>
      </c>
      <c r="E10" s="32">
        <v>17833.859</v>
      </c>
      <c r="F10" s="32">
        <v>16698.369850187268</v>
      </c>
    </row>
    <row r="11" spans="1:6" ht="12" customHeight="1">
      <c r="A11" s="31" t="s">
        <v>83</v>
      </c>
      <c r="B11" s="31" t="s">
        <v>43</v>
      </c>
      <c r="C11" s="32">
        <v>2323</v>
      </c>
      <c r="D11" s="32">
        <v>2290</v>
      </c>
      <c r="E11" s="32">
        <v>40125.838</v>
      </c>
      <c r="F11" s="32">
        <v>17522.2</v>
      </c>
    </row>
    <row r="12" spans="1:6" ht="12" customHeight="1">
      <c r="A12" s="31" t="s">
        <v>84</v>
      </c>
      <c r="B12" s="31" t="s">
        <v>43</v>
      </c>
      <c r="C12" s="32">
        <v>2016</v>
      </c>
      <c r="D12" s="32">
        <v>1974</v>
      </c>
      <c r="E12" s="32">
        <v>32655.094</v>
      </c>
      <c r="F12" s="32">
        <v>16542.60081053698</v>
      </c>
    </row>
    <row r="13" spans="1:6" ht="12" customHeight="1">
      <c r="A13" s="31" t="s">
        <v>85</v>
      </c>
      <c r="B13" s="31" t="s">
        <v>43</v>
      </c>
      <c r="C13" s="32">
        <v>7209</v>
      </c>
      <c r="D13" s="32">
        <v>7039</v>
      </c>
      <c r="E13" s="32">
        <v>137988.75</v>
      </c>
      <c r="F13" s="32">
        <v>19603.459298195765</v>
      </c>
    </row>
    <row r="14" spans="1:6" ht="12" customHeight="1">
      <c r="A14" s="31" t="s">
        <v>86</v>
      </c>
      <c r="B14" s="31" t="s">
        <v>43</v>
      </c>
      <c r="C14" s="32">
        <v>1576</v>
      </c>
      <c r="D14" s="32">
        <v>1525</v>
      </c>
      <c r="E14" s="32">
        <v>27766.95</v>
      </c>
      <c r="F14" s="32">
        <v>18207.83606557377</v>
      </c>
    </row>
    <row r="15" spans="1:6" ht="12" customHeight="1">
      <c r="A15" s="31" t="s">
        <v>87</v>
      </c>
      <c r="B15" s="31" t="s">
        <v>43</v>
      </c>
      <c r="C15" s="32">
        <v>9537</v>
      </c>
      <c r="D15" s="32">
        <v>9273</v>
      </c>
      <c r="E15" s="32">
        <v>160329.998</v>
      </c>
      <c r="F15" s="32">
        <v>17289.981451525935</v>
      </c>
    </row>
    <row r="16" spans="1:6" ht="12" customHeight="1">
      <c r="A16" s="31" t="s">
        <v>88</v>
      </c>
      <c r="B16" s="31" t="s">
        <v>43</v>
      </c>
      <c r="C16" s="32">
        <v>6869</v>
      </c>
      <c r="D16" s="32">
        <v>6722</v>
      </c>
      <c r="E16" s="32">
        <v>136099.51</v>
      </c>
      <c r="F16" s="32">
        <v>20246.877417435287</v>
      </c>
    </row>
    <row r="17" spans="1:6" ht="12" customHeight="1">
      <c r="A17" s="31" t="s">
        <v>89</v>
      </c>
      <c r="B17" s="31" t="s">
        <v>43</v>
      </c>
      <c r="C17" s="32">
        <v>670</v>
      </c>
      <c r="D17" s="32">
        <v>657</v>
      </c>
      <c r="E17" s="32">
        <v>10624.593</v>
      </c>
      <c r="F17" s="32">
        <v>16171.374429223744</v>
      </c>
    </row>
    <row r="18" spans="1:6" ht="12" customHeight="1">
      <c r="A18" s="31" t="s">
        <v>90</v>
      </c>
      <c r="B18" s="31" t="s">
        <v>43</v>
      </c>
      <c r="C18" s="32">
        <v>1522</v>
      </c>
      <c r="D18" s="32">
        <v>1487</v>
      </c>
      <c r="E18" s="32">
        <v>26010.499</v>
      </c>
      <c r="F18" s="32">
        <v>17491.929388029588</v>
      </c>
    </row>
    <row r="19" spans="1:6" ht="12" customHeight="1">
      <c r="A19" s="31" t="s">
        <v>91</v>
      </c>
      <c r="B19" s="31" t="s">
        <v>43</v>
      </c>
      <c r="C19" s="32">
        <v>6635</v>
      </c>
      <c r="D19" s="32">
        <v>6476</v>
      </c>
      <c r="E19" s="32">
        <v>117337.788</v>
      </c>
      <c r="F19" s="32">
        <v>18118.867819641753</v>
      </c>
    </row>
    <row r="20" spans="1:6" ht="12" customHeight="1">
      <c r="A20" s="31" t="s">
        <v>92</v>
      </c>
      <c r="B20" s="31" t="s">
        <v>43</v>
      </c>
      <c r="C20" s="32">
        <v>16620</v>
      </c>
      <c r="D20" s="32">
        <v>16088</v>
      </c>
      <c r="E20" s="32">
        <v>280891.793</v>
      </c>
      <c r="F20" s="32">
        <v>17459.70866484336</v>
      </c>
    </row>
    <row r="21" spans="1:6" ht="12" customHeight="1">
      <c r="A21" s="31" t="s">
        <v>93</v>
      </c>
      <c r="B21" s="31" t="s">
        <v>43</v>
      </c>
      <c r="C21" s="32">
        <v>6666</v>
      </c>
      <c r="D21" s="32">
        <v>6490</v>
      </c>
      <c r="E21" s="32">
        <v>106912.529</v>
      </c>
      <c r="F21" s="32">
        <v>16473.425115562404</v>
      </c>
    </row>
    <row r="22" spans="1:6" ht="12" customHeight="1">
      <c r="A22" s="31" t="s">
        <v>94</v>
      </c>
      <c r="B22" s="31" t="s">
        <v>43</v>
      </c>
      <c r="C22" s="32">
        <v>2521</v>
      </c>
      <c r="D22" s="32">
        <v>2463</v>
      </c>
      <c r="E22" s="32">
        <v>43158.518</v>
      </c>
      <c r="F22" s="32">
        <v>17522.743808363783</v>
      </c>
    </row>
    <row r="23" spans="1:6" ht="12" customHeight="1">
      <c r="A23" s="31" t="s">
        <v>95</v>
      </c>
      <c r="B23" s="31" t="s">
        <v>43</v>
      </c>
      <c r="C23" s="32">
        <v>4317</v>
      </c>
      <c r="D23" s="32">
        <v>4209</v>
      </c>
      <c r="E23" s="32">
        <v>83904.985</v>
      </c>
      <c r="F23" s="32">
        <v>19934.66025184129</v>
      </c>
    </row>
    <row r="24" spans="1:6" ht="12" customHeight="1">
      <c r="A24" s="31" t="s">
        <v>96</v>
      </c>
      <c r="B24" s="31" t="s">
        <v>43</v>
      </c>
      <c r="C24" s="32">
        <v>2697</v>
      </c>
      <c r="D24" s="32">
        <v>2623</v>
      </c>
      <c r="E24" s="32">
        <v>44655.773</v>
      </c>
      <c r="F24" s="32">
        <v>17024.694243232938</v>
      </c>
    </row>
    <row r="25" spans="1:6" ht="12" customHeight="1">
      <c r="A25" s="31" t="s">
        <v>97</v>
      </c>
      <c r="B25" s="31" t="s">
        <v>43</v>
      </c>
      <c r="C25" s="32">
        <v>2423</v>
      </c>
      <c r="D25" s="32">
        <v>2351</v>
      </c>
      <c r="E25" s="32">
        <v>40233.274</v>
      </c>
      <c r="F25" s="32">
        <v>17113.25988940876</v>
      </c>
    </row>
    <row r="26" spans="1:6" ht="12" customHeight="1">
      <c r="A26" s="31" t="s">
        <v>98</v>
      </c>
      <c r="B26" s="31" t="s">
        <v>43</v>
      </c>
      <c r="C26" s="32">
        <v>6482</v>
      </c>
      <c r="D26" s="32">
        <v>6289</v>
      </c>
      <c r="E26" s="32">
        <v>108772.939</v>
      </c>
      <c r="F26" s="32">
        <v>17295.744792494832</v>
      </c>
    </row>
    <row r="27" spans="1:6" ht="12" customHeight="1">
      <c r="A27" s="31" t="s">
        <v>99</v>
      </c>
      <c r="B27" s="31" t="s">
        <v>43</v>
      </c>
      <c r="C27" s="32">
        <v>434</v>
      </c>
      <c r="D27" s="32">
        <v>428</v>
      </c>
      <c r="E27" s="32">
        <v>6727.693</v>
      </c>
      <c r="F27" s="32">
        <v>15718.908878504673</v>
      </c>
    </row>
    <row r="28" spans="1:6" ht="12" customHeight="1">
      <c r="A28" s="31" t="s">
        <v>100</v>
      </c>
      <c r="B28" s="31" t="s">
        <v>43</v>
      </c>
      <c r="C28" s="32">
        <v>1387</v>
      </c>
      <c r="D28" s="32">
        <v>1359</v>
      </c>
      <c r="E28" s="32">
        <v>24042.099</v>
      </c>
      <c r="F28" s="32">
        <v>17691.02207505519</v>
      </c>
    </row>
    <row r="29" spans="1:6" ht="12" customHeight="1">
      <c r="A29" s="31" t="s">
        <v>101</v>
      </c>
      <c r="B29" s="31" t="s">
        <v>43</v>
      </c>
      <c r="C29" s="32">
        <v>17503</v>
      </c>
      <c r="D29" s="32">
        <v>17114</v>
      </c>
      <c r="E29" s="32">
        <v>336538.644</v>
      </c>
      <c r="F29" s="32">
        <v>19664.5228467921</v>
      </c>
    </row>
    <row r="30" spans="1:6" ht="12" customHeight="1">
      <c r="A30" s="31" t="s">
        <v>102</v>
      </c>
      <c r="B30" s="31" t="s">
        <v>43</v>
      </c>
      <c r="C30" s="32">
        <v>652</v>
      </c>
      <c r="D30" s="32">
        <v>631</v>
      </c>
      <c r="E30" s="32">
        <v>11374.637</v>
      </c>
      <c r="F30" s="32">
        <v>18026.366085578447</v>
      </c>
    </row>
    <row r="31" spans="1:6" ht="12" customHeight="1">
      <c r="A31" s="31" t="s">
        <v>103</v>
      </c>
      <c r="B31" s="31" t="s">
        <v>43</v>
      </c>
      <c r="C31" s="32">
        <v>2405</v>
      </c>
      <c r="D31" s="32">
        <v>2352</v>
      </c>
      <c r="E31" s="32">
        <v>43291.095</v>
      </c>
      <c r="F31" s="32">
        <v>18406.07780612245</v>
      </c>
    </row>
    <row r="32" spans="1:6" ht="12" customHeight="1">
      <c r="A32" s="31" t="s">
        <v>104</v>
      </c>
      <c r="B32" s="31" t="s">
        <v>43</v>
      </c>
      <c r="C32" s="32">
        <v>2381</v>
      </c>
      <c r="D32" s="32">
        <v>2341</v>
      </c>
      <c r="E32" s="32">
        <v>41574.013</v>
      </c>
      <c r="F32" s="32">
        <v>17759.082870568134</v>
      </c>
    </row>
    <row r="33" spans="1:6" ht="12" customHeight="1">
      <c r="A33" s="31" t="s">
        <v>105</v>
      </c>
      <c r="B33" s="31" t="s">
        <v>43</v>
      </c>
      <c r="C33" s="32">
        <v>4404</v>
      </c>
      <c r="D33" s="32">
        <v>4304</v>
      </c>
      <c r="E33" s="32">
        <v>79297.155</v>
      </c>
      <c r="F33" s="32">
        <v>18424.060176579926</v>
      </c>
    </row>
    <row r="34" spans="1:6" ht="12" customHeight="1">
      <c r="A34" s="31" t="s">
        <v>106</v>
      </c>
      <c r="B34" s="31" t="s">
        <v>43</v>
      </c>
      <c r="C34" s="32">
        <v>4296</v>
      </c>
      <c r="D34" s="32">
        <v>4176</v>
      </c>
      <c r="E34" s="32">
        <v>77401.014</v>
      </c>
      <c r="F34" s="32">
        <v>18534.725574712644</v>
      </c>
    </row>
    <row r="35" spans="1:6" ht="12" customHeight="1">
      <c r="A35" s="31" t="s">
        <v>107</v>
      </c>
      <c r="B35" s="31" t="s">
        <v>43</v>
      </c>
      <c r="C35" s="32">
        <v>12388</v>
      </c>
      <c r="D35" s="32">
        <v>12138</v>
      </c>
      <c r="E35" s="32">
        <v>244363.13</v>
      </c>
      <c r="F35" s="32">
        <v>20132.07530070852</v>
      </c>
    </row>
    <row r="36" spans="1:6" ht="12" customHeight="1">
      <c r="A36" s="31" t="s">
        <v>108</v>
      </c>
      <c r="B36" s="31" t="s">
        <v>43</v>
      </c>
      <c r="C36" s="32">
        <v>12109</v>
      </c>
      <c r="D36" s="32">
        <v>11856</v>
      </c>
      <c r="E36" s="32">
        <v>230647.539</v>
      </c>
      <c r="F36" s="32">
        <v>19454.077176113362</v>
      </c>
    </row>
    <row r="37" spans="1:6" ht="12" customHeight="1">
      <c r="A37" s="31" t="s">
        <v>109</v>
      </c>
      <c r="B37" s="31" t="s">
        <v>43</v>
      </c>
      <c r="C37" s="32">
        <v>967</v>
      </c>
      <c r="D37" s="32">
        <v>935</v>
      </c>
      <c r="E37" s="32">
        <v>13257.466</v>
      </c>
      <c r="F37" s="32">
        <v>14179.108021390375</v>
      </c>
    </row>
    <row r="38" spans="1:6" ht="12" customHeight="1">
      <c r="A38" s="31" t="s">
        <v>110</v>
      </c>
      <c r="B38" s="31" t="s">
        <v>43</v>
      </c>
      <c r="C38" s="32">
        <v>4535</v>
      </c>
      <c r="D38" s="32">
        <v>4413</v>
      </c>
      <c r="E38" s="32">
        <v>81248.016</v>
      </c>
      <c r="F38" s="32">
        <v>18411.06186267845</v>
      </c>
    </row>
    <row r="39" spans="1:6" ht="12" customHeight="1">
      <c r="A39" s="31" t="s">
        <v>111</v>
      </c>
      <c r="B39" s="31" t="s">
        <v>43</v>
      </c>
      <c r="C39" s="32">
        <v>788</v>
      </c>
      <c r="D39" s="32">
        <v>774</v>
      </c>
      <c r="E39" s="32">
        <v>14264.413</v>
      </c>
      <c r="F39" s="32">
        <v>18429.47416020672</v>
      </c>
    </row>
    <row r="40" spans="1:6" ht="12" customHeight="1">
      <c r="A40" s="31" t="s">
        <v>112</v>
      </c>
      <c r="B40" s="31" t="s">
        <v>43</v>
      </c>
      <c r="C40" s="32">
        <v>9232</v>
      </c>
      <c r="D40" s="32">
        <v>9038</v>
      </c>
      <c r="E40" s="32">
        <v>179497.997</v>
      </c>
      <c r="F40" s="32">
        <v>19860.367005974775</v>
      </c>
    </row>
    <row r="41" spans="1:6" ht="12" customHeight="1">
      <c r="A41" s="31" t="s">
        <v>113</v>
      </c>
      <c r="B41" s="31" t="s">
        <v>40</v>
      </c>
      <c r="C41" s="32">
        <v>19101</v>
      </c>
      <c r="D41" s="32">
        <v>18580</v>
      </c>
      <c r="E41" s="32">
        <v>461074.859</v>
      </c>
      <c r="F41" s="32">
        <v>24815.654413347685</v>
      </c>
    </row>
    <row r="42" spans="1:6" ht="12" customHeight="1">
      <c r="A42" s="31" t="s">
        <v>114</v>
      </c>
      <c r="B42" s="31" t="s">
        <v>40</v>
      </c>
      <c r="C42" s="32">
        <v>7843</v>
      </c>
      <c r="D42" s="32">
        <v>7678</v>
      </c>
      <c r="E42" s="32">
        <v>155973.896</v>
      </c>
      <c r="F42" s="32">
        <v>20314.39124772076</v>
      </c>
    </row>
    <row r="43" spans="1:6" ht="12" customHeight="1">
      <c r="A43" s="31" t="s">
        <v>115</v>
      </c>
      <c r="B43" s="31" t="s">
        <v>40</v>
      </c>
      <c r="C43" s="32">
        <v>3194</v>
      </c>
      <c r="D43" s="32">
        <v>3112</v>
      </c>
      <c r="E43" s="32">
        <v>65000.34</v>
      </c>
      <c r="F43" s="32">
        <v>20886.998714652957</v>
      </c>
    </row>
    <row r="44" spans="1:6" ht="12" customHeight="1">
      <c r="A44" s="31" t="s">
        <v>116</v>
      </c>
      <c r="B44" s="31" t="s">
        <v>40</v>
      </c>
      <c r="C44" s="32">
        <v>13132</v>
      </c>
      <c r="D44" s="32">
        <v>12828</v>
      </c>
      <c r="E44" s="32">
        <v>258961.746</v>
      </c>
      <c r="F44" s="32">
        <v>20187.226847521048</v>
      </c>
    </row>
    <row r="45" spans="1:6" ht="12" customHeight="1">
      <c r="A45" s="31" t="s">
        <v>117</v>
      </c>
      <c r="B45" s="31" t="s">
        <v>40</v>
      </c>
      <c r="C45" s="32">
        <v>13203</v>
      </c>
      <c r="D45" s="32">
        <v>12893</v>
      </c>
      <c r="E45" s="32">
        <v>279054.51</v>
      </c>
      <c r="F45" s="32">
        <v>21643.877297758474</v>
      </c>
    </row>
    <row r="46" spans="1:6" ht="12" customHeight="1">
      <c r="A46" s="31" t="s">
        <v>118</v>
      </c>
      <c r="B46" s="31" t="s">
        <v>40</v>
      </c>
      <c r="C46" s="32">
        <v>32274</v>
      </c>
      <c r="D46" s="32">
        <v>31512</v>
      </c>
      <c r="E46" s="32">
        <v>589144.591</v>
      </c>
      <c r="F46" s="32">
        <v>18695.88064864179</v>
      </c>
    </row>
    <row r="47" spans="1:6" ht="12" customHeight="1">
      <c r="A47" s="31" t="s">
        <v>119</v>
      </c>
      <c r="B47" s="31" t="s">
        <v>40</v>
      </c>
      <c r="C47" s="32">
        <v>5339</v>
      </c>
      <c r="D47" s="32">
        <v>5174</v>
      </c>
      <c r="E47" s="32">
        <v>106676.199</v>
      </c>
      <c r="F47" s="32">
        <v>20617.742365674527</v>
      </c>
    </row>
    <row r="48" spans="1:6" ht="12" customHeight="1">
      <c r="A48" s="31" t="s">
        <v>120</v>
      </c>
      <c r="B48" s="31" t="s">
        <v>40</v>
      </c>
      <c r="C48" s="32">
        <v>12704</v>
      </c>
      <c r="D48" s="32">
        <v>12408</v>
      </c>
      <c r="E48" s="32">
        <v>217089.022</v>
      </c>
      <c r="F48" s="32">
        <v>17495.89152159897</v>
      </c>
    </row>
    <row r="49" spans="1:6" ht="12" customHeight="1">
      <c r="A49" s="31" t="s">
        <v>121</v>
      </c>
      <c r="B49" s="31" t="s">
        <v>40</v>
      </c>
      <c r="C49" s="32">
        <v>8137</v>
      </c>
      <c r="D49" s="32">
        <v>7903</v>
      </c>
      <c r="E49" s="32">
        <v>143757.201</v>
      </c>
      <c r="F49" s="32">
        <v>18190.206377325067</v>
      </c>
    </row>
    <row r="50" spans="1:6" ht="12" customHeight="1">
      <c r="A50" s="31" t="s">
        <v>122</v>
      </c>
      <c r="B50" s="31" t="s">
        <v>40</v>
      </c>
      <c r="C50" s="32">
        <v>11815</v>
      </c>
      <c r="D50" s="32">
        <v>11506</v>
      </c>
      <c r="E50" s="32">
        <v>200204.454</v>
      </c>
      <c r="F50" s="32">
        <v>17400.004693203548</v>
      </c>
    </row>
    <row r="51" spans="1:6" ht="12" customHeight="1">
      <c r="A51" s="31" t="s">
        <v>123</v>
      </c>
      <c r="B51" s="31" t="s">
        <v>40</v>
      </c>
      <c r="C51" s="32">
        <v>3975</v>
      </c>
      <c r="D51" s="32">
        <v>3888</v>
      </c>
      <c r="E51" s="32">
        <v>71006.3</v>
      </c>
      <c r="F51" s="32">
        <v>18262.937242798354</v>
      </c>
    </row>
    <row r="52" spans="1:6" ht="12" customHeight="1">
      <c r="A52" s="31" t="s">
        <v>124</v>
      </c>
      <c r="B52" s="31" t="s">
        <v>40</v>
      </c>
      <c r="C52" s="32">
        <v>35182</v>
      </c>
      <c r="D52" s="32">
        <v>34226</v>
      </c>
      <c r="E52" s="32">
        <v>689892.447</v>
      </c>
      <c r="F52" s="32">
        <v>20156.969759831707</v>
      </c>
    </row>
    <row r="53" spans="1:6" ht="12" customHeight="1">
      <c r="A53" s="31" t="s">
        <v>125</v>
      </c>
      <c r="B53" s="31" t="s">
        <v>40</v>
      </c>
      <c r="C53" s="32">
        <v>10340</v>
      </c>
      <c r="D53" s="32">
        <v>10024</v>
      </c>
      <c r="E53" s="32">
        <v>272195.61</v>
      </c>
      <c r="F53" s="32">
        <v>27154.390462889067</v>
      </c>
    </row>
    <row r="54" spans="1:6" ht="12" customHeight="1">
      <c r="A54" s="31" t="s">
        <v>126</v>
      </c>
      <c r="B54" s="31" t="s">
        <v>40</v>
      </c>
      <c r="C54" s="32">
        <v>17102</v>
      </c>
      <c r="D54" s="32">
        <v>16724</v>
      </c>
      <c r="E54" s="32">
        <v>332390.008</v>
      </c>
      <c r="F54" s="32">
        <v>19875.030375508253</v>
      </c>
    </row>
    <row r="55" spans="1:6" ht="12" customHeight="1">
      <c r="A55" s="31" t="s">
        <v>40</v>
      </c>
      <c r="B55" s="31" t="s">
        <v>40</v>
      </c>
      <c r="C55" s="32">
        <v>277399</v>
      </c>
      <c r="D55" s="32">
        <v>268530</v>
      </c>
      <c r="E55" s="32">
        <v>6614086.269</v>
      </c>
      <c r="F55" s="32">
        <v>24630.716378058318</v>
      </c>
    </row>
    <row r="56" spans="1:6" ht="12" customHeight="1">
      <c r="A56" s="31" t="s">
        <v>127</v>
      </c>
      <c r="B56" s="31" t="s">
        <v>40</v>
      </c>
      <c r="C56" s="32">
        <v>3563</v>
      </c>
      <c r="D56" s="32">
        <v>3484</v>
      </c>
      <c r="E56" s="32">
        <v>59585.866</v>
      </c>
      <c r="F56" s="32">
        <v>17102.71699196326</v>
      </c>
    </row>
    <row r="57" spans="1:6" ht="12" customHeight="1">
      <c r="A57" s="31" t="s">
        <v>128</v>
      </c>
      <c r="B57" s="31" t="s">
        <v>40</v>
      </c>
      <c r="C57" s="32">
        <v>16654</v>
      </c>
      <c r="D57" s="32">
        <v>16206</v>
      </c>
      <c r="E57" s="32">
        <v>314393.3</v>
      </c>
      <c r="F57" s="32">
        <v>19399.80871282241</v>
      </c>
    </row>
    <row r="58" spans="1:6" ht="12" customHeight="1">
      <c r="A58" s="31" t="s">
        <v>129</v>
      </c>
      <c r="B58" s="31" t="s">
        <v>40</v>
      </c>
      <c r="C58" s="32">
        <v>3687</v>
      </c>
      <c r="D58" s="32">
        <v>3552</v>
      </c>
      <c r="E58" s="32">
        <v>63878.866</v>
      </c>
      <c r="F58" s="32">
        <v>17983.914977477478</v>
      </c>
    </row>
    <row r="59" spans="1:6" ht="12" customHeight="1">
      <c r="A59" s="31" t="s">
        <v>130</v>
      </c>
      <c r="B59" s="31" t="s">
        <v>40</v>
      </c>
      <c r="C59" s="32">
        <v>9991</v>
      </c>
      <c r="D59" s="32">
        <v>9677</v>
      </c>
      <c r="E59" s="32">
        <v>196088.99</v>
      </c>
      <c r="F59" s="32">
        <v>20263.40704763873</v>
      </c>
    </row>
    <row r="60" spans="1:6" ht="12" customHeight="1">
      <c r="A60" s="31" t="s">
        <v>131</v>
      </c>
      <c r="B60" s="31" t="s">
        <v>40</v>
      </c>
      <c r="C60" s="32">
        <v>10763</v>
      </c>
      <c r="D60" s="32">
        <v>10444</v>
      </c>
      <c r="E60" s="32">
        <v>247662.092</v>
      </c>
      <c r="F60" s="32">
        <v>23713.337035618537</v>
      </c>
    </row>
    <row r="61" spans="1:6" ht="12" customHeight="1">
      <c r="A61" s="31" t="s">
        <v>132</v>
      </c>
      <c r="B61" s="31" t="s">
        <v>40</v>
      </c>
      <c r="C61" s="32">
        <v>14467</v>
      </c>
      <c r="D61" s="32">
        <v>14119</v>
      </c>
      <c r="E61" s="32">
        <v>289109.28</v>
      </c>
      <c r="F61" s="32">
        <v>20476.611658049438</v>
      </c>
    </row>
    <row r="62" spans="1:6" ht="12" customHeight="1">
      <c r="A62" s="31" t="s">
        <v>133</v>
      </c>
      <c r="B62" s="31" t="s">
        <v>40</v>
      </c>
      <c r="C62" s="32">
        <v>1260</v>
      </c>
      <c r="D62" s="32">
        <v>1233</v>
      </c>
      <c r="E62" s="32">
        <v>25390.981</v>
      </c>
      <c r="F62" s="32">
        <v>20592.847526358477</v>
      </c>
    </row>
    <row r="63" spans="1:6" ht="12" customHeight="1">
      <c r="A63" s="31" t="s">
        <v>134</v>
      </c>
      <c r="B63" s="31" t="s">
        <v>40</v>
      </c>
      <c r="C63" s="32">
        <v>2447</v>
      </c>
      <c r="D63" s="32">
        <v>2388</v>
      </c>
      <c r="E63" s="32">
        <v>42574.874</v>
      </c>
      <c r="F63" s="32">
        <v>17828.67420435511</v>
      </c>
    </row>
    <row r="64" spans="1:6" ht="12" customHeight="1">
      <c r="A64" s="31" t="s">
        <v>135</v>
      </c>
      <c r="B64" s="31" t="s">
        <v>40</v>
      </c>
      <c r="C64" s="32">
        <v>2860</v>
      </c>
      <c r="D64" s="32">
        <v>2766</v>
      </c>
      <c r="E64" s="32">
        <v>48160.782</v>
      </c>
      <c r="F64" s="32">
        <v>17411.70715835141</v>
      </c>
    </row>
    <row r="65" spans="1:6" ht="12" customHeight="1">
      <c r="A65" s="31" t="s">
        <v>136</v>
      </c>
      <c r="B65" s="31" t="s">
        <v>40</v>
      </c>
      <c r="C65" s="32">
        <v>9906</v>
      </c>
      <c r="D65" s="32">
        <v>9636</v>
      </c>
      <c r="E65" s="32">
        <v>199681.539</v>
      </c>
      <c r="F65" s="32">
        <v>20722.45112079701</v>
      </c>
    </row>
    <row r="66" spans="1:6" ht="12" customHeight="1">
      <c r="A66" s="31" t="s">
        <v>137</v>
      </c>
      <c r="B66" s="31" t="s">
        <v>40</v>
      </c>
      <c r="C66" s="32">
        <v>9728</v>
      </c>
      <c r="D66" s="32">
        <v>9440</v>
      </c>
      <c r="E66" s="32">
        <v>189720.824</v>
      </c>
      <c r="F66" s="32">
        <v>20097.54491525424</v>
      </c>
    </row>
    <row r="67" spans="1:6" ht="12" customHeight="1">
      <c r="A67" s="31" t="s">
        <v>138</v>
      </c>
      <c r="B67" s="31" t="s">
        <v>40</v>
      </c>
      <c r="C67" s="32">
        <v>897</v>
      </c>
      <c r="D67" s="32">
        <v>882</v>
      </c>
      <c r="E67" s="32">
        <v>16615.032</v>
      </c>
      <c r="F67" s="32">
        <v>18837.904761904763</v>
      </c>
    </row>
    <row r="68" spans="1:6" ht="12" customHeight="1">
      <c r="A68" s="31" t="s">
        <v>139</v>
      </c>
      <c r="B68" s="31" t="s">
        <v>40</v>
      </c>
      <c r="C68" s="32">
        <v>5647</v>
      </c>
      <c r="D68" s="32">
        <v>5531</v>
      </c>
      <c r="E68" s="32">
        <v>110482.359</v>
      </c>
      <c r="F68" s="32">
        <v>19975.114626649793</v>
      </c>
    </row>
    <row r="69" spans="1:6" ht="12" customHeight="1">
      <c r="A69" s="31" t="s">
        <v>140</v>
      </c>
      <c r="B69" s="31" t="s">
        <v>40</v>
      </c>
      <c r="C69" s="32">
        <v>15316</v>
      </c>
      <c r="D69" s="32">
        <v>15000</v>
      </c>
      <c r="E69" s="32">
        <v>306453.029</v>
      </c>
      <c r="F69" s="32">
        <v>20430.201933333334</v>
      </c>
    </row>
    <row r="70" spans="1:6" ht="12" customHeight="1">
      <c r="A70" s="31" t="s">
        <v>141</v>
      </c>
      <c r="B70" s="31" t="s">
        <v>40</v>
      </c>
      <c r="C70" s="32">
        <v>11912</v>
      </c>
      <c r="D70" s="32">
        <v>11616</v>
      </c>
      <c r="E70" s="32">
        <v>239219.179</v>
      </c>
      <c r="F70" s="32">
        <v>20593.937586088156</v>
      </c>
    </row>
    <row r="71" spans="1:6" ht="12" customHeight="1">
      <c r="A71" s="31" t="s">
        <v>142</v>
      </c>
      <c r="B71" s="31" t="s">
        <v>40</v>
      </c>
      <c r="C71" s="32">
        <v>6135</v>
      </c>
      <c r="D71" s="32">
        <v>5988</v>
      </c>
      <c r="E71" s="32">
        <v>131543.569</v>
      </c>
      <c r="F71" s="32">
        <v>21967.86389445558</v>
      </c>
    </row>
    <row r="72" spans="1:6" ht="12" customHeight="1">
      <c r="A72" s="31" t="s">
        <v>143</v>
      </c>
      <c r="B72" s="31" t="s">
        <v>40</v>
      </c>
      <c r="C72" s="32">
        <v>5491</v>
      </c>
      <c r="D72" s="32">
        <v>5369</v>
      </c>
      <c r="E72" s="32">
        <v>106949.498</v>
      </c>
      <c r="F72" s="32">
        <v>19919.81709815608</v>
      </c>
    </row>
    <row r="73" spans="1:6" ht="12" customHeight="1">
      <c r="A73" s="31" t="s">
        <v>144</v>
      </c>
      <c r="B73" s="31" t="s">
        <v>40</v>
      </c>
      <c r="C73" s="32">
        <v>12502</v>
      </c>
      <c r="D73" s="32">
        <v>12167</v>
      </c>
      <c r="E73" s="32">
        <v>262236.509</v>
      </c>
      <c r="F73" s="32">
        <v>21553.095175474646</v>
      </c>
    </row>
    <row r="74" spans="1:6" ht="12" customHeight="1">
      <c r="A74" s="31" t="s">
        <v>145</v>
      </c>
      <c r="B74" s="31" t="s">
        <v>40</v>
      </c>
      <c r="C74" s="32">
        <v>872</v>
      </c>
      <c r="D74" s="32">
        <v>847</v>
      </c>
      <c r="E74" s="32">
        <v>14439.221</v>
      </c>
      <c r="F74" s="32">
        <v>17047.48642266824</v>
      </c>
    </row>
    <row r="75" spans="1:6" ht="12" customHeight="1">
      <c r="A75" s="31" t="s">
        <v>146</v>
      </c>
      <c r="B75" s="31" t="s">
        <v>40</v>
      </c>
      <c r="C75" s="32">
        <v>37223</v>
      </c>
      <c r="D75" s="32">
        <v>36364</v>
      </c>
      <c r="E75" s="32">
        <v>767006.751</v>
      </c>
      <c r="F75" s="32">
        <v>21092.474727752724</v>
      </c>
    </row>
    <row r="76" spans="1:6" ht="12" customHeight="1">
      <c r="A76" s="31" t="s">
        <v>147</v>
      </c>
      <c r="B76" s="31" t="s">
        <v>40</v>
      </c>
      <c r="C76" s="32">
        <v>8792</v>
      </c>
      <c r="D76" s="32">
        <v>8611</v>
      </c>
      <c r="E76" s="32">
        <v>172717.956</v>
      </c>
      <c r="F76" s="32">
        <v>20057.827894553477</v>
      </c>
    </row>
    <row r="77" spans="1:6" ht="12" customHeight="1">
      <c r="A77" s="31" t="s">
        <v>148</v>
      </c>
      <c r="B77" s="31" t="s">
        <v>40</v>
      </c>
      <c r="C77" s="32">
        <v>36117</v>
      </c>
      <c r="D77" s="32">
        <v>35258</v>
      </c>
      <c r="E77" s="32">
        <v>800179.807</v>
      </c>
      <c r="F77" s="32">
        <v>22694.98573373419</v>
      </c>
    </row>
    <row r="78" spans="1:6" ht="12" customHeight="1">
      <c r="A78" s="31" t="s">
        <v>149</v>
      </c>
      <c r="B78" s="31" t="s">
        <v>40</v>
      </c>
      <c r="C78" s="32">
        <v>13431</v>
      </c>
      <c r="D78" s="32">
        <v>13089</v>
      </c>
      <c r="E78" s="32">
        <v>244781.153</v>
      </c>
      <c r="F78" s="32">
        <v>18701.287569715027</v>
      </c>
    </row>
    <row r="79" spans="1:6" ht="12" customHeight="1">
      <c r="A79" s="31" t="s">
        <v>150</v>
      </c>
      <c r="B79" s="31" t="s">
        <v>40</v>
      </c>
      <c r="C79" s="32">
        <v>5769</v>
      </c>
      <c r="D79" s="32">
        <v>5620</v>
      </c>
      <c r="E79" s="32">
        <v>114601.481</v>
      </c>
      <c r="F79" s="32">
        <v>20391.72259786477</v>
      </c>
    </row>
    <row r="80" spans="1:6" ht="12" customHeight="1">
      <c r="A80" s="31" t="s">
        <v>151</v>
      </c>
      <c r="B80" s="31" t="s">
        <v>40</v>
      </c>
      <c r="C80" s="32">
        <v>3788</v>
      </c>
      <c r="D80" s="32">
        <v>3661</v>
      </c>
      <c r="E80" s="32">
        <v>87984.621</v>
      </c>
      <c r="F80" s="32">
        <v>24032.947555312756</v>
      </c>
    </row>
    <row r="81" spans="1:6" ht="12" customHeight="1">
      <c r="A81" s="31" t="s">
        <v>152</v>
      </c>
      <c r="B81" s="31" t="s">
        <v>40</v>
      </c>
      <c r="C81" s="32">
        <v>5821</v>
      </c>
      <c r="D81" s="32">
        <v>5676</v>
      </c>
      <c r="E81" s="32">
        <v>110548.437</v>
      </c>
      <c r="F81" s="32">
        <v>19476.468816067652</v>
      </c>
    </row>
    <row r="82" spans="1:6" ht="12" customHeight="1">
      <c r="A82" s="31" t="s">
        <v>153</v>
      </c>
      <c r="B82" s="31" t="s">
        <v>40</v>
      </c>
      <c r="C82" s="32">
        <v>11060</v>
      </c>
      <c r="D82" s="32">
        <v>10735</v>
      </c>
      <c r="E82" s="32">
        <v>206891.304</v>
      </c>
      <c r="F82" s="32">
        <v>19272.594690265487</v>
      </c>
    </row>
    <row r="83" spans="1:6" ht="12" customHeight="1">
      <c r="A83" s="31" t="s">
        <v>154</v>
      </c>
      <c r="B83" s="31" t="s">
        <v>45</v>
      </c>
      <c r="C83" s="32">
        <v>3130</v>
      </c>
      <c r="D83" s="32">
        <v>3050</v>
      </c>
      <c r="E83" s="32">
        <v>52476.391</v>
      </c>
      <c r="F83" s="32">
        <v>17205.374098360655</v>
      </c>
    </row>
    <row r="84" spans="1:6" ht="12" customHeight="1">
      <c r="A84" s="31" t="s">
        <v>155</v>
      </c>
      <c r="B84" s="31" t="s">
        <v>45</v>
      </c>
      <c r="C84" s="32">
        <v>1853</v>
      </c>
      <c r="D84" s="32">
        <v>1768</v>
      </c>
      <c r="E84" s="32">
        <v>26983.553</v>
      </c>
      <c r="F84" s="32">
        <v>15262.190610859729</v>
      </c>
    </row>
    <row r="85" spans="1:6" ht="12" customHeight="1">
      <c r="A85" s="31" t="s">
        <v>156</v>
      </c>
      <c r="B85" s="31" t="s">
        <v>45</v>
      </c>
      <c r="C85" s="32">
        <v>3112</v>
      </c>
      <c r="D85" s="32">
        <v>2980</v>
      </c>
      <c r="E85" s="32">
        <v>55404.936</v>
      </c>
      <c r="F85" s="32">
        <v>18592.260402684562</v>
      </c>
    </row>
    <row r="86" spans="1:6" ht="12" customHeight="1">
      <c r="A86" s="31" t="s">
        <v>157</v>
      </c>
      <c r="B86" s="31" t="s">
        <v>45</v>
      </c>
      <c r="C86" s="32">
        <v>3466</v>
      </c>
      <c r="D86" s="32">
        <v>3389</v>
      </c>
      <c r="E86" s="32">
        <v>59296.552</v>
      </c>
      <c r="F86" s="32">
        <v>17496.769548539392</v>
      </c>
    </row>
    <row r="87" spans="1:6" ht="12" customHeight="1">
      <c r="A87" s="31" t="s">
        <v>158</v>
      </c>
      <c r="B87" s="31" t="s">
        <v>45</v>
      </c>
      <c r="C87" s="32">
        <v>1182</v>
      </c>
      <c r="D87" s="32">
        <v>1155</v>
      </c>
      <c r="E87" s="32">
        <v>17876.493</v>
      </c>
      <c r="F87" s="32">
        <v>15477.483116883117</v>
      </c>
    </row>
    <row r="88" spans="1:6" ht="12" customHeight="1">
      <c r="A88" s="31" t="s">
        <v>159</v>
      </c>
      <c r="B88" s="31" t="s">
        <v>45</v>
      </c>
      <c r="C88" s="32">
        <v>5697</v>
      </c>
      <c r="D88" s="32">
        <v>5444</v>
      </c>
      <c r="E88" s="32">
        <v>105457.012</v>
      </c>
      <c r="F88" s="32">
        <v>19371.2365907421</v>
      </c>
    </row>
    <row r="89" spans="1:6" ht="12" customHeight="1">
      <c r="A89" s="31" t="s">
        <v>160</v>
      </c>
      <c r="B89" s="31" t="s">
        <v>45</v>
      </c>
      <c r="C89" s="32">
        <v>2048</v>
      </c>
      <c r="D89" s="32">
        <v>1978</v>
      </c>
      <c r="E89" s="32">
        <v>30084.735</v>
      </c>
      <c r="F89" s="32">
        <v>15209.673913043478</v>
      </c>
    </row>
    <row r="90" spans="1:6" ht="12" customHeight="1">
      <c r="A90" s="31" t="s">
        <v>161</v>
      </c>
      <c r="B90" s="31" t="s">
        <v>45</v>
      </c>
      <c r="C90" s="32">
        <v>2369</v>
      </c>
      <c r="D90" s="32">
        <v>2283</v>
      </c>
      <c r="E90" s="32">
        <v>34543.515</v>
      </c>
      <c r="F90" s="32">
        <v>15130.755584756898</v>
      </c>
    </row>
    <row r="91" spans="1:6" ht="12" customHeight="1">
      <c r="A91" s="31" t="s">
        <v>162</v>
      </c>
      <c r="B91" s="31" t="s">
        <v>45</v>
      </c>
      <c r="C91" s="32">
        <v>15666</v>
      </c>
      <c r="D91" s="32">
        <v>15121</v>
      </c>
      <c r="E91" s="32">
        <v>283158.857</v>
      </c>
      <c r="F91" s="32">
        <v>18726.199127041862</v>
      </c>
    </row>
    <row r="92" spans="1:6" ht="12" customHeight="1">
      <c r="A92" s="31" t="s">
        <v>163</v>
      </c>
      <c r="B92" s="31" t="s">
        <v>45</v>
      </c>
      <c r="C92" s="32">
        <v>6025</v>
      </c>
      <c r="D92" s="32">
        <v>5823</v>
      </c>
      <c r="E92" s="32">
        <v>96442.772</v>
      </c>
      <c r="F92" s="32">
        <v>16562.38571183239</v>
      </c>
    </row>
    <row r="93" spans="1:6" ht="12" customHeight="1">
      <c r="A93" s="31" t="s">
        <v>45</v>
      </c>
      <c r="B93" s="31" t="s">
        <v>45</v>
      </c>
      <c r="C93" s="32">
        <v>59643</v>
      </c>
      <c r="D93" s="32">
        <v>57670</v>
      </c>
      <c r="E93" s="32">
        <v>1146558.239</v>
      </c>
      <c r="F93" s="32">
        <v>19881.363603259928</v>
      </c>
    </row>
    <row r="94" spans="1:6" ht="12" customHeight="1">
      <c r="A94" s="31" t="s">
        <v>164</v>
      </c>
      <c r="B94" s="31" t="s">
        <v>45</v>
      </c>
      <c r="C94" s="32">
        <v>1144</v>
      </c>
      <c r="D94" s="32">
        <v>1088</v>
      </c>
      <c r="E94" s="32">
        <v>19958.555</v>
      </c>
      <c r="F94" s="32">
        <v>18344.26011029412</v>
      </c>
    </row>
    <row r="95" spans="1:6" ht="12" customHeight="1">
      <c r="A95" s="31" t="s">
        <v>165</v>
      </c>
      <c r="B95" s="31" t="s">
        <v>45</v>
      </c>
      <c r="C95" s="32">
        <v>2849</v>
      </c>
      <c r="D95" s="32">
        <v>2711</v>
      </c>
      <c r="E95" s="32">
        <v>42931.971</v>
      </c>
      <c r="F95" s="32">
        <v>15836.212098856511</v>
      </c>
    </row>
    <row r="96" spans="1:6" ht="12" customHeight="1">
      <c r="A96" s="31" t="s">
        <v>166</v>
      </c>
      <c r="B96" s="31" t="s">
        <v>45</v>
      </c>
      <c r="C96" s="32">
        <v>5593</v>
      </c>
      <c r="D96" s="32">
        <v>5372</v>
      </c>
      <c r="E96" s="32">
        <v>83019.998</v>
      </c>
      <c r="F96" s="32">
        <v>15454.20662695458</v>
      </c>
    </row>
    <row r="97" spans="1:6" ht="12" customHeight="1">
      <c r="A97" s="31" t="s">
        <v>167</v>
      </c>
      <c r="B97" s="31" t="s">
        <v>45</v>
      </c>
      <c r="C97" s="32">
        <v>6263</v>
      </c>
      <c r="D97" s="32">
        <v>6075</v>
      </c>
      <c r="E97" s="32">
        <v>108665.438</v>
      </c>
      <c r="F97" s="32">
        <v>17887.31489711934</v>
      </c>
    </row>
    <row r="98" spans="1:6" ht="12" customHeight="1">
      <c r="A98" s="31" t="s">
        <v>168</v>
      </c>
      <c r="B98" s="31" t="s">
        <v>45</v>
      </c>
      <c r="C98" s="32">
        <v>8747</v>
      </c>
      <c r="D98" s="32">
        <v>8369</v>
      </c>
      <c r="E98" s="32">
        <v>163471.519</v>
      </c>
      <c r="F98" s="32">
        <v>19532.981120802964</v>
      </c>
    </row>
    <row r="99" spans="1:6" ht="12" customHeight="1">
      <c r="A99" s="31" t="s">
        <v>169</v>
      </c>
      <c r="B99" s="31" t="s">
        <v>45</v>
      </c>
      <c r="C99" s="32">
        <v>931</v>
      </c>
      <c r="D99" s="32">
        <v>909</v>
      </c>
      <c r="E99" s="32">
        <v>14813.531</v>
      </c>
      <c r="F99" s="32">
        <v>16296.513751375138</v>
      </c>
    </row>
    <row r="100" spans="1:6" ht="12" customHeight="1">
      <c r="A100" s="31" t="s">
        <v>170</v>
      </c>
      <c r="B100" s="31" t="s">
        <v>45</v>
      </c>
      <c r="C100" s="32">
        <v>836</v>
      </c>
      <c r="D100" s="32">
        <v>818</v>
      </c>
      <c r="E100" s="32">
        <v>12809.158</v>
      </c>
      <c r="F100" s="32">
        <v>15659.117359413203</v>
      </c>
    </row>
    <row r="101" spans="1:6" ht="12" customHeight="1">
      <c r="A101" s="31" t="s">
        <v>171</v>
      </c>
      <c r="B101" s="31" t="s">
        <v>45</v>
      </c>
      <c r="C101" s="32">
        <v>11140</v>
      </c>
      <c r="D101" s="32">
        <v>10774</v>
      </c>
      <c r="E101" s="32">
        <v>197757.026</v>
      </c>
      <c r="F101" s="32">
        <v>18355.023760905886</v>
      </c>
    </row>
    <row r="102" spans="1:6" ht="12" customHeight="1">
      <c r="A102" s="31" t="s">
        <v>172</v>
      </c>
      <c r="B102" s="31" t="s">
        <v>45</v>
      </c>
      <c r="C102" s="32">
        <v>2882</v>
      </c>
      <c r="D102" s="32">
        <v>2745</v>
      </c>
      <c r="E102" s="32">
        <v>43410.859</v>
      </c>
      <c r="F102" s="32">
        <v>15814.52058287796</v>
      </c>
    </row>
    <row r="103" spans="1:6" ht="12" customHeight="1">
      <c r="A103" s="31" t="s">
        <v>173</v>
      </c>
      <c r="B103" s="31" t="s">
        <v>45</v>
      </c>
      <c r="C103" s="32">
        <v>792</v>
      </c>
      <c r="D103" s="32">
        <v>762</v>
      </c>
      <c r="E103" s="32">
        <v>10312.299</v>
      </c>
      <c r="F103" s="32">
        <v>13533.200787401574</v>
      </c>
    </row>
    <row r="104" spans="1:6" ht="12" customHeight="1">
      <c r="A104" s="31" t="s">
        <v>174</v>
      </c>
      <c r="B104" s="31" t="s">
        <v>45</v>
      </c>
      <c r="C104" s="32">
        <v>6612</v>
      </c>
      <c r="D104" s="32">
        <v>6423</v>
      </c>
      <c r="E104" s="32">
        <v>98691.711</v>
      </c>
      <c r="F104" s="32">
        <v>15365.360579168613</v>
      </c>
    </row>
    <row r="105" spans="1:6" ht="12" customHeight="1">
      <c r="A105" s="31" t="s">
        <v>175</v>
      </c>
      <c r="B105" s="31" t="s">
        <v>45</v>
      </c>
      <c r="C105" s="32">
        <v>1997</v>
      </c>
      <c r="D105" s="32">
        <v>1955</v>
      </c>
      <c r="E105" s="32">
        <v>33890.39</v>
      </c>
      <c r="F105" s="32">
        <v>17335.237851662405</v>
      </c>
    </row>
    <row r="106" spans="1:6" ht="12" customHeight="1">
      <c r="A106" s="31" t="s">
        <v>176</v>
      </c>
      <c r="B106" s="31" t="s">
        <v>45</v>
      </c>
      <c r="C106" s="32">
        <v>3275</v>
      </c>
      <c r="D106" s="32">
        <v>3141</v>
      </c>
      <c r="E106" s="32">
        <v>46205.387</v>
      </c>
      <c r="F106" s="32">
        <v>14710.406558420886</v>
      </c>
    </row>
    <row r="107" spans="1:6" ht="12" customHeight="1">
      <c r="A107" s="31" t="s">
        <v>177</v>
      </c>
      <c r="B107" s="31" t="s">
        <v>45</v>
      </c>
      <c r="C107" s="32">
        <v>2813</v>
      </c>
      <c r="D107" s="32">
        <v>2719</v>
      </c>
      <c r="E107" s="32">
        <v>47036.236</v>
      </c>
      <c r="F107" s="32">
        <v>17299.093784479588</v>
      </c>
    </row>
    <row r="108" spans="1:6" ht="12" customHeight="1">
      <c r="A108" s="31" t="s">
        <v>178</v>
      </c>
      <c r="B108" s="31" t="s">
        <v>45</v>
      </c>
      <c r="C108" s="32">
        <v>694</v>
      </c>
      <c r="D108" s="32">
        <v>675</v>
      </c>
      <c r="E108" s="32">
        <v>10381.332</v>
      </c>
      <c r="F108" s="32">
        <v>15379.75111111111</v>
      </c>
    </row>
    <row r="109" spans="1:6" ht="12" customHeight="1">
      <c r="A109" s="31" t="s">
        <v>179</v>
      </c>
      <c r="B109" s="31" t="s">
        <v>45</v>
      </c>
      <c r="C109" s="32">
        <v>841</v>
      </c>
      <c r="D109" s="32">
        <v>808</v>
      </c>
      <c r="E109" s="32">
        <v>11586.065</v>
      </c>
      <c r="F109" s="32">
        <v>14339.189356435643</v>
      </c>
    </row>
    <row r="110" spans="1:6" ht="12" customHeight="1">
      <c r="A110" s="31" t="s">
        <v>180</v>
      </c>
      <c r="B110" s="31" t="s">
        <v>45</v>
      </c>
      <c r="C110" s="32">
        <v>2563</v>
      </c>
      <c r="D110" s="32">
        <v>2455</v>
      </c>
      <c r="E110" s="32">
        <v>34110.794</v>
      </c>
      <c r="F110" s="32">
        <v>13894.417107942974</v>
      </c>
    </row>
    <row r="111" spans="1:6" ht="12" customHeight="1">
      <c r="A111" s="31" t="s">
        <v>181</v>
      </c>
      <c r="B111" s="31" t="s">
        <v>41</v>
      </c>
      <c r="C111" s="32">
        <v>2341</v>
      </c>
      <c r="D111" s="32">
        <v>2250</v>
      </c>
      <c r="E111" s="32">
        <v>38436.208</v>
      </c>
      <c r="F111" s="32">
        <v>17082.75911111111</v>
      </c>
    </row>
    <row r="112" spans="1:6" ht="12" customHeight="1">
      <c r="A112" s="31" t="s">
        <v>182</v>
      </c>
      <c r="B112" s="31" t="s">
        <v>41</v>
      </c>
      <c r="C112" s="32">
        <v>9777</v>
      </c>
      <c r="D112" s="32">
        <v>9467</v>
      </c>
      <c r="E112" s="32">
        <v>168561.683</v>
      </c>
      <c r="F112" s="32">
        <v>17805.184641385866</v>
      </c>
    </row>
    <row r="113" spans="1:6" ht="12" customHeight="1">
      <c r="A113" s="31" t="s">
        <v>183</v>
      </c>
      <c r="B113" s="31" t="s">
        <v>41</v>
      </c>
      <c r="C113" s="32">
        <v>3656</v>
      </c>
      <c r="D113" s="32">
        <v>3523</v>
      </c>
      <c r="E113" s="32">
        <v>60958.882</v>
      </c>
      <c r="F113" s="32">
        <v>17303.117229633834</v>
      </c>
    </row>
    <row r="114" spans="1:6" ht="12" customHeight="1">
      <c r="A114" s="31" t="s">
        <v>184</v>
      </c>
      <c r="B114" s="31" t="s">
        <v>41</v>
      </c>
      <c r="C114" s="32">
        <v>2790</v>
      </c>
      <c r="D114" s="32">
        <v>2683</v>
      </c>
      <c r="E114" s="32">
        <v>50032.788</v>
      </c>
      <c r="F114" s="32">
        <v>18648.076034289974</v>
      </c>
    </row>
    <row r="115" spans="1:6" ht="12" customHeight="1">
      <c r="A115" s="31" t="s">
        <v>185</v>
      </c>
      <c r="B115" s="31" t="s">
        <v>41</v>
      </c>
      <c r="C115" s="32">
        <v>322</v>
      </c>
      <c r="D115" s="32">
        <v>310</v>
      </c>
      <c r="E115" s="32">
        <v>6652.749</v>
      </c>
      <c r="F115" s="32">
        <v>21460.48064516129</v>
      </c>
    </row>
    <row r="116" spans="1:6" ht="12" customHeight="1">
      <c r="A116" s="31" t="s">
        <v>186</v>
      </c>
      <c r="B116" s="31" t="s">
        <v>41</v>
      </c>
      <c r="C116" s="32">
        <v>6857</v>
      </c>
      <c r="D116" s="32">
        <v>6612</v>
      </c>
      <c r="E116" s="32">
        <v>115347.086</v>
      </c>
      <c r="F116" s="32">
        <v>17445.112825166365</v>
      </c>
    </row>
    <row r="117" spans="1:6" ht="12" customHeight="1">
      <c r="A117" s="31" t="s">
        <v>187</v>
      </c>
      <c r="B117" s="31" t="s">
        <v>41</v>
      </c>
      <c r="C117" s="32">
        <v>20301</v>
      </c>
      <c r="D117" s="32">
        <v>19653</v>
      </c>
      <c r="E117" s="32">
        <v>376958.71</v>
      </c>
      <c r="F117" s="32">
        <v>19180.721009515088</v>
      </c>
    </row>
    <row r="118" spans="1:6" ht="12" customHeight="1">
      <c r="A118" s="31" t="s">
        <v>188</v>
      </c>
      <c r="B118" s="31" t="s">
        <v>41</v>
      </c>
      <c r="C118" s="32">
        <v>11580</v>
      </c>
      <c r="D118" s="32">
        <v>11272</v>
      </c>
      <c r="E118" s="32">
        <v>225994.155</v>
      </c>
      <c r="F118" s="32">
        <v>20049.162083037616</v>
      </c>
    </row>
    <row r="119" spans="1:6" ht="12" customHeight="1">
      <c r="A119" s="31" t="s">
        <v>41</v>
      </c>
      <c r="B119" s="31" t="s">
        <v>41</v>
      </c>
      <c r="C119" s="32">
        <v>110535</v>
      </c>
      <c r="D119" s="32">
        <v>107263</v>
      </c>
      <c r="E119" s="32">
        <v>2357584.374</v>
      </c>
      <c r="F119" s="32">
        <v>21979.474506586615</v>
      </c>
    </row>
    <row r="120" spans="1:6" ht="12" customHeight="1">
      <c r="A120" s="31" t="s">
        <v>189</v>
      </c>
      <c r="B120" s="31" t="s">
        <v>41</v>
      </c>
      <c r="C120" s="32">
        <v>1671</v>
      </c>
      <c r="D120" s="32">
        <v>1624</v>
      </c>
      <c r="E120" s="32">
        <v>27061.039</v>
      </c>
      <c r="F120" s="32">
        <v>16663.201354679804</v>
      </c>
    </row>
    <row r="121" spans="1:6" ht="12" customHeight="1">
      <c r="A121" s="31" t="s">
        <v>190</v>
      </c>
      <c r="B121" s="31" t="s">
        <v>41</v>
      </c>
      <c r="C121" s="32">
        <v>1547</v>
      </c>
      <c r="D121" s="32">
        <v>1496</v>
      </c>
      <c r="E121" s="32">
        <v>26234.804</v>
      </c>
      <c r="F121" s="32">
        <v>17536.63368983957</v>
      </c>
    </row>
    <row r="122" spans="1:6" ht="12" customHeight="1">
      <c r="A122" s="31" t="s">
        <v>191</v>
      </c>
      <c r="B122" s="31" t="s">
        <v>41</v>
      </c>
      <c r="C122" s="32">
        <v>24890</v>
      </c>
      <c r="D122" s="32">
        <v>24092</v>
      </c>
      <c r="E122" s="32">
        <v>461295.85</v>
      </c>
      <c r="F122" s="32">
        <v>19147.262576788977</v>
      </c>
    </row>
    <row r="123" spans="1:6" ht="12" customHeight="1">
      <c r="A123" s="31" t="s">
        <v>192</v>
      </c>
      <c r="B123" s="31" t="s">
        <v>41</v>
      </c>
      <c r="C123" s="32">
        <v>2759</v>
      </c>
      <c r="D123" s="32">
        <v>2672</v>
      </c>
      <c r="E123" s="32">
        <v>46988.063</v>
      </c>
      <c r="F123" s="32">
        <v>17585.352919161676</v>
      </c>
    </row>
    <row r="124" spans="1:6" ht="12" customHeight="1">
      <c r="A124" s="31" t="s">
        <v>193</v>
      </c>
      <c r="B124" s="31" t="s">
        <v>41</v>
      </c>
      <c r="C124" s="32">
        <v>8986</v>
      </c>
      <c r="D124" s="32">
        <v>8720</v>
      </c>
      <c r="E124" s="32">
        <v>170771.405</v>
      </c>
      <c r="F124" s="32">
        <v>19583.876720183485</v>
      </c>
    </row>
    <row r="125" spans="1:6" ht="12" customHeight="1">
      <c r="A125" s="31" t="s">
        <v>194</v>
      </c>
      <c r="B125" s="31" t="s">
        <v>41</v>
      </c>
      <c r="C125" s="32">
        <v>1638</v>
      </c>
      <c r="D125" s="32">
        <v>1592</v>
      </c>
      <c r="E125" s="32">
        <v>28976.836</v>
      </c>
      <c r="F125" s="32">
        <v>18201.53015075377</v>
      </c>
    </row>
    <row r="126" spans="1:6" ht="12" customHeight="1">
      <c r="A126" s="31" t="s">
        <v>195</v>
      </c>
      <c r="B126" s="31" t="s">
        <v>41</v>
      </c>
      <c r="C126" s="32">
        <v>839</v>
      </c>
      <c r="D126" s="32">
        <v>811</v>
      </c>
      <c r="E126" s="32">
        <v>14127.434</v>
      </c>
      <c r="F126" s="32">
        <v>17419.77065351418</v>
      </c>
    </row>
    <row r="127" spans="1:6" ht="12" customHeight="1">
      <c r="A127" s="31" t="s">
        <v>196</v>
      </c>
      <c r="B127" s="31" t="s">
        <v>41</v>
      </c>
      <c r="C127" s="32">
        <v>22297</v>
      </c>
      <c r="D127" s="32">
        <v>21527</v>
      </c>
      <c r="E127" s="32">
        <v>425248.67</v>
      </c>
      <c r="F127" s="32">
        <v>19754.200306591723</v>
      </c>
    </row>
    <row r="128" spans="1:6" ht="12" customHeight="1">
      <c r="A128" s="31" t="s">
        <v>197</v>
      </c>
      <c r="B128" s="31" t="s">
        <v>41</v>
      </c>
      <c r="C128" s="32">
        <v>5333</v>
      </c>
      <c r="D128" s="32">
        <v>5157</v>
      </c>
      <c r="E128" s="32">
        <v>101440.315</v>
      </c>
      <c r="F128" s="32">
        <v>19670.412061275936</v>
      </c>
    </row>
    <row r="129" spans="1:6" ht="12" customHeight="1">
      <c r="A129" s="31" t="s">
        <v>198</v>
      </c>
      <c r="B129" s="31" t="s">
        <v>41</v>
      </c>
      <c r="C129" s="32">
        <v>366</v>
      </c>
      <c r="D129" s="32">
        <v>353</v>
      </c>
      <c r="E129" s="32">
        <v>5626.714</v>
      </c>
      <c r="F129" s="32">
        <v>15939.699716713882</v>
      </c>
    </row>
    <row r="130" spans="1:6" ht="12" customHeight="1">
      <c r="A130" s="31" t="s">
        <v>199</v>
      </c>
      <c r="B130" s="31" t="s">
        <v>41</v>
      </c>
      <c r="C130" s="32">
        <v>2258</v>
      </c>
      <c r="D130" s="32">
        <v>2186</v>
      </c>
      <c r="E130" s="32">
        <v>35892.67</v>
      </c>
      <c r="F130" s="32">
        <v>16419.33668801464</v>
      </c>
    </row>
    <row r="131" spans="1:6" ht="12" customHeight="1">
      <c r="A131" s="31" t="s">
        <v>200</v>
      </c>
      <c r="B131" s="31" t="s">
        <v>38</v>
      </c>
      <c r="C131" s="32">
        <v>10265</v>
      </c>
      <c r="D131" s="32">
        <v>9961</v>
      </c>
      <c r="E131" s="32">
        <v>172483.259</v>
      </c>
      <c r="F131" s="32">
        <v>17315.857745206304</v>
      </c>
    </row>
    <row r="132" spans="1:6" ht="12" customHeight="1">
      <c r="A132" s="31" t="s">
        <v>201</v>
      </c>
      <c r="B132" s="31" t="s">
        <v>38</v>
      </c>
      <c r="C132" s="32">
        <v>4274</v>
      </c>
      <c r="D132" s="32">
        <v>4165</v>
      </c>
      <c r="E132" s="32">
        <v>65128.619</v>
      </c>
      <c r="F132" s="32">
        <v>15637.123409363745</v>
      </c>
    </row>
    <row r="133" spans="1:6" ht="12" customHeight="1">
      <c r="A133" s="31" t="s">
        <v>202</v>
      </c>
      <c r="B133" s="31" t="s">
        <v>38</v>
      </c>
      <c r="C133" s="32">
        <v>7150</v>
      </c>
      <c r="D133" s="32">
        <v>6997</v>
      </c>
      <c r="E133" s="32">
        <v>139024.913</v>
      </c>
      <c r="F133" s="32">
        <v>19869.21723595827</v>
      </c>
    </row>
    <row r="134" spans="1:6" ht="12" customHeight="1">
      <c r="A134" s="31" t="s">
        <v>203</v>
      </c>
      <c r="B134" s="31" t="s">
        <v>38</v>
      </c>
      <c r="C134" s="32">
        <v>5083</v>
      </c>
      <c r="D134" s="32">
        <v>4986</v>
      </c>
      <c r="E134" s="32">
        <v>90097.259</v>
      </c>
      <c r="F134" s="32">
        <v>18070.047934215803</v>
      </c>
    </row>
    <row r="135" spans="1:6" ht="12" customHeight="1">
      <c r="A135" s="31" t="s">
        <v>204</v>
      </c>
      <c r="B135" s="31" t="s">
        <v>38</v>
      </c>
      <c r="C135" s="32">
        <v>22545</v>
      </c>
      <c r="D135" s="32">
        <v>21775</v>
      </c>
      <c r="E135" s="32">
        <v>394926.832</v>
      </c>
      <c r="F135" s="32">
        <v>18136.708702640644</v>
      </c>
    </row>
    <row r="136" spans="1:6" ht="12" customHeight="1">
      <c r="A136" s="31" t="s">
        <v>205</v>
      </c>
      <c r="B136" s="31" t="s">
        <v>38</v>
      </c>
      <c r="C136" s="32">
        <v>1608</v>
      </c>
      <c r="D136" s="32">
        <v>1580</v>
      </c>
      <c r="E136" s="32">
        <v>27999.921</v>
      </c>
      <c r="F136" s="32">
        <v>17721.468987341774</v>
      </c>
    </row>
    <row r="137" spans="1:6" ht="12" customHeight="1">
      <c r="A137" s="31" t="s">
        <v>206</v>
      </c>
      <c r="B137" s="31" t="s">
        <v>38</v>
      </c>
      <c r="C137" s="32">
        <v>33215</v>
      </c>
      <c r="D137" s="32">
        <v>32417</v>
      </c>
      <c r="E137" s="32">
        <v>659390.841</v>
      </c>
      <c r="F137" s="32">
        <v>20340.896474072248</v>
      </c>
    </row>
    <row r="138" spans="1:6" ht="12" customHeight="1">
      <c r="A138" s="31" t="s">
        <v>207</v>
      </c>
      <c r="B138" s="31" t="s">
        <v>38</v>
      </c>
      <c r="C138" s="32">
        <v>431</v>
      </c>
      <c r="D138" s="32">
        <v>423</v>
      </c>
      <c r="E138" s="32">
        <v>5751.622</v>
      </c>
      <c r="F138" s="32">
        <v>13597.21513002364</v>
      </c>
    </row>
    <row r="139" spans="1:6" ht="12" customHeight="1">
      <c r="A139" s="31" t="s">
        <v>208</v>
      </c>
      <c r="B139" s="31" t="s">
        <v>38</v>
      </c>
      <c r="C139" s="32">
        <v>4309</v>
      </c>
      <c r="D139" s="32">
        <v>4209</v>
      </c>
      <c r="E139" s="32">
        <v>84673.216</v>
      </c>
      <c r="F139" s="32">
        <v>20117.181278213353</v>
      </c>
    </row>
    <row r="140" spans="1:6" ht="12" customHeight="1">
      <c r="A140" s="31" t="s">
        <v>209</v>
      </c>
      <c r="B140" s="31" t="s">
        <v>38</v>
      </c>
      <c r="C140" s="32">
        <v>1282</v>
      </c>
      <c r="D140" s="32">
        <v>1251</v>
      </c>
      <c r="E140" s="32">
        <v>21161.325</v>
      </c>
      <c r="F140" s="32">
        <v>16915.52757793765</v>
      </c>
    </row>
    <row r="141" spans="1:6" ht="12" customHeight="1">
      <c r="A141" s="31" t="s">
        <v>210</v>
      </c>
      <c r="B141" s="31" t="s">
        <v>38</v>
      </c>
      <c r="C141" s="32">
        <v>3686</v>
      </c>
      <c r="D141" s="32">
        <v>3604</v>
      </c>
      <c r="E141" s="32">
        <v>65024.517</v>
      </c>
      <c r="F141" s="32">
        <v>18042.318812430633</v>
      </c>
    </row>
    <row r="142" spans="1:6" ht="12" customHeight="1">
      <c r="A142" s="31" t="s">
        <v>211</v>
      </c>
      <c r="B142" s="31" t="s">
        <v>38</v>
      </c>
      <c r="C142" s="32">
        <v>592</v>
      </c>
      <c r="D142" s="32">
        <v>584</v>
      </c>
      <c r="E142" s="32">
        <v>8625.552</v>
      </c>
      <c r="F142" s="32">
        <v>14769.780821917808</v>
      </c>
    </row>
    <row r="143" spans="1:6" ht="12" customHeight="1">
      <c r="A143" s="31" t="s">
        <v>212</v>
      </c>
      <c r="B143" s="31" t="s">
        <v>38</v>
      </c>
      <c r="C143" s="32">
        <v>5460</v>
      </c>
      <c r="D143" s="32">
        <v>5172</v>
      </c>
      <c r="E143" s="32">
        <v>142203.656</v>
      </c>
      <c r="F143" s="32">
        <v>27494.906419180203</v>
      </c>
    </row>
    <row r="144" spans="1:6" ht="12" customHeight="1">
      <c r="A144" s="31" t="s">
        <v>213</v>
      </c>
      <c r="B144" s="31" t="s">
        <v>38</v>
      </c>
      <c r="C144" s="32">
        <v>423</v>
      </c>
      <c r="D144" s="32">
        <v>412</v>
      </c>
      <c r="E144" s="32">
        <v>6781.279</v>
      </c>
      <c r="F144" s="32">
        <v>16459.415048543688</v>
      </c>
    </row>
    <row r="145" spans="1:6" ht="12" customHeight="1">
      <c r="A145" s="31" t="s">
        <v>214</v>
      </c>
      <c r="B145" s="31" t="s">
        <v>38</v>
      </c>
      <c r="C145" s="32">
        <v>2755</v>
      </c>
      <c r="D145" s="32">
        <v>2691</v>
      </c>
      <c r="E145" s="32">
        <v>48135.27</v>
      </c>
      <c r="F145" s="32">
        <v>17887.502787068006</v>
      </c>
    </row>
    <row r="146" spans="1:6" ht="12" customHeight="1">
      <c r="A146" s="31" t="s">
        <v>38</v>
      </c>
      <c r="B146" s="31" t="s">
        <v>38</v>
      </c>
      <c r="C146" s="32">
        <v>64700</v>
      </c>
      <c r="D146" s="32">
        <v>62883</v>
      </c>
      <c r="E146" s="32">
        <v>1411607.762</v>
      </c>
      <c r="F146" s="32">
        <v>22448.16185614554</v>
      </c>
    </row>
    <row r="147" spans="1:6" ht="12" customHeight="1">
      <c r="A147" s="31" t="s">
        <v>215</v>
      </c>
      <c r="B147" s="31" t="s">
        <v>38</v>
      </c>
      <c r="C147" s="32">
        <v>15531</v>
      </c>
      <c r="D147" s="32">
        <v>15062</v>
      </c>
      <c r="E147" s="32">
        <v>266484.357</v>
      </c>
      <c r="F147" s="32">
        <v>17692.49482140486</v>
      </c>
    </row>
    <row r="148" spans="1:6" ht="12" customHeight="1">
      <c r="A148" s="31" t="s">
        <v>216</v>
      </c>
      <c r="B148" s="31" t="s">
        <v>38</v>
      </c>
      <c r="C148" s="32">
        <v>1503</v>
      </c>
      <c r="D148" s="32">
        <v>1485</v>
      </c>
      <c r="E148" s="32">
        <v>25743.949</v>
      </c>
      <c r="F148" s="32">
        <v>17335.992592592593</v>
      </c>
    </row>
    <row r="149" spans="1:6" ht="12" customHeight="1">
      <c r="A149" s="31" t="s">
        <v>217</v>
      </c>
      <c r="B149" s="31" t="s">
        <v>38</v>
      </c>
      <c r="C149" s="32">
        <v>811</v>
      </c>
      <c r="D149" s="32">
        <v>791</v>
      </c>
      <c r="E149" s="32">
        <v>13710.732</v>
      </c>
      <c r="F149" s="32">
        <v>17333.41592920354</v>
      </c>
    </row>
    <row r="150" spans="1:6" ht="12" customHeight="1">
      <c r="A150" s="31" t="s">
        <v>218</v>
      </c>
      <c r="B150" s="31" t="s">
        <v>38</v>
      </c>
      <c r="C150" s="32">
        <v>3115</v>
      </c>
      <c r="D150" s="32">
        <v>3022</v>
      </c>
      <c r="E150" s="32">
        <v>57932.065</v>
      </c>
      <c r="F150" s="32">
        <v>19170.107544672403</v>
      </c>
    </row>
    <row r="151" spans="1:6" ht="12" customHeight="1">
      <c r="A151" s="31" t="s">
        <v>219</v>
      </c>
      <c r="B151" s="31" t="s">
        <v>38</v>
      </c>
      <c r="C151" s="32">
        <v>2492</v>
      </c>
      <c r="D151" s="32">
        <v>2446</v>
      </c>
      <c r="E151" s="32">
        <v>41130.088</v>
      </c>
      <c r="F151" s="32">
        <v>16815.244480784953</v>
      </c>
    </row>
    <row r="152" spans="1:6" ht="12" customHeight="1">
      <c r="A152" s="31" t="s">
        <v>220</v>
      </c>
      <c r="B152" s="31" t="s">
        <v>38</v>
      </c>
      <c r="C152" s="32">
        <v>1663</v>
      </c>
      <c r="D152" s="32">
        <v>1628</v>
      </c>
      <c r="E152" s="32">
        <v>27938.313</v>
      </c>
      <c r="F152" s="32">
        <v>17161.125921375922</v>
      </c>
    </row>
    <row r="153" spans="1:6" ht="12" customHeight="1">
      <c r="A153" s="31" t="s">
        <v>221</v>
      </c>
      <c r="B153" s="31" t="s">
        <v>38</v>
      </c>
      <c r="C153" s="32">
        <v>17010</v>
      </c>
      <c r="D153" s="32">
        <v>16320</v>
      </c>
      <c r="E153" s="32">
        <v>314474.843</v>
      </c>
      <c r="F153" s="32">
        <v>19269.291850490197</v>
      </c>
    </row>
    <row r="154" spans="1:6" ht="12" customHeight="1">
      <c r="A154" s="31" t="s">
        <v>222</v>
      </c>
      <c r="B154" s="31" t="s">
        <v>38</v>
      </c>
      <c r="C154" s="32">
        <v>1755</v>
      </c>
      <c r="D154" s="32">
        <v>1720</v>
      </c>
      <c r="E154" s="32">
        <v>31137.776</v>
      </c>
      <c r="F154" s="32">
        <v>18103.358139534885</v>
      </c>
    </row>
    <row r="155" spans="1:6" ht="12" customHeight="1">
      <c r="A155" s="31" t="s">
        <v>223</v>
      </c>
      <c r="B155" s="31" t="s">
        <v>38</v>
      </c>
      <c r="C155" s="32">
        <v>6102</v>
      </c>
      <c r="D155" s="32">
        <v>5941</v>
      </c>
      <c r="E155" s="32">
        <v>123208.867</v>
      </c>
      <c r="F155" s="32">
        <v>20738.742130954386</v>
      </c>
    </row>
    <row r="156" spans="1:6" ht="12" customHeight="1">
      <c r="A156" s="31" t="s">
        <v>224</v>
      </c>
      <c r="B156" s="31" t="s">
        <v>38</v>
      </c>
      <c r="C156" s="32">
        <v>998</v>
      </c>
      <c r="D156" s="32">
        <v>984</v>
      </c>
      <c r="E156" s="32">
        <v>18776.6</v>
      </c>
      <c r="F156" s="32">
        <v>19081.91056910569</v>
      </c>
    </row>
    <row r="157" spans="1:6" ht="12" customHeight="1">
      <c r="A157" s="31" t="s">
        <v>225</v>
      </c>
      <c r="B157" s="31" t="s">
        <v>38</v>
      </c>
      <c r="C157" s="32">
        <v>9152</v>
      </c>
      <c r="D157" s="32">
        <v>8821</v>
      </c>
      <c r="E157" s="32">
        <v>156299.932</v>
      </c>
      <c r="F157" s="32">
        <v>17719.071760571365</v>
      </c>
    </row>
    <row r="158" spans="1:6" ht="12" customHeight="1">
      <c r="A158" s="31" t="s">
        <v>226</v>
      </c>
      <c r="B158" s="31" t="s">
        <v>38</v>
      </c>
      <c r="C158" s="32">
        <v>844</v>
      </c>
      <c r="D158" s="32">
        <v>823</v>
      </c>
      <c r="E158" s="32">
        <v>13039.97</v>
      </c>
      <c r="F158" s="32">
        <v>15844.434993924666</v>
      </c>
    </row>
    <row r="159" spans="1:6" ht="12" customHeight="1">
      <c r="A159" s="31" t="s">
        <v>227</v>
      </c>
      <c r="B159" s="31" t="s">
        <v>38</v>
      </c>
      <c r="C159" s="32">
        <v>2086</v>
      </c>
      <c r="D159" s="32">
        <v>2048</v>
      </c>
      <c r="E159" s="32">
        <v>32384.492</v>
      </c>
      <c r="F159" s="32">
        <v>15812.740234375</v>
      </c>
    </row>
    <row r="160" spans="1:6" ht="12" customHeight="1">
      <c r="A160" s="31" t="s">
        <v>228</v>
      </c>
      <c r="B160" s="31" t="s">
        <v>38</v>
      </c>
      <c r="C160" s="32">
        <v>712</v>
      </c>
      <c r="D160" s="32">
        <v>702</v>
      </c>
      <c r="E160" s="32">
        <v>12514.251</v>
      </c>
      <c r="F160" s="32">
        <v>17826.568376068375</v>
      </c>
    </row>
    <row r="161" spans="1:6" ht="12" customHeight="1">
      <c r="A161" s="31" t="s">
        <v>229</v>
      </c>
      <c r="B161" s="31" t="s">
        <v>38</v>
      </c>
      <c r="C161" s="32">
        <v>43400</v>
      </c>
      <c r="D161" s="32">
        <v>41860</v>
      </c>
      <c r="E161" s="32">
        <v>845898.766</v>
      </c>
      <c r="F161" s="32">
        <v>20207.806163401816</v>
      </c>
    </row>
    <row r="162" spans="1:6" ht="12" customHeight="1">
      <c r="A162" s="31" t="s">
        <v>230</v>
      </c>
      <c r="B162" s="31" t="s">
        <v>38</v>
      </c>
      <c r="C162" s="32">
        <v>1145</v>
      </c>
      <c r="D162" s="32">
        <v>1115</v>
      </c>
      <c r="E162" s="32">
        <v>21198.119</v>
      </c>
      <c r="F162" s="32">
        <v>19011.765919282512</v>
      </c>
    </row>
    <row r="163" spans="1:6" ht="12" customHeight="1">
      <c r="A163" s="31" t="s">
        <v>231</v>
      </c>
      <c r="B163" s="31" t="s">
        <v>38</v>
      </c>
      <c r="C163" s="32">
        <v>938</v>
      </c>
      <c r="D163" s="32">
        <v>920</v>
      </c>
      <c r="E163" s="32">
        <v>15019.752</v>
      </c>
      <c r="F163" s="32">
        <v>16325.817391304348</v>
      </c>
    </row>
    <row r="164" spans="1:6" ht="12" customHeight="1">
      <c r="A164" s="31" t="s">
        <v>232</v>
      </c>
      <c r="B164" s="31" t="s">
        <v>72</v>
      </c>
      <c r="C164" s="32">
        <v>7970</v>
      </c>
      <c r="D164" s="32">
        <v>7751</v>
      </c>
      <c r="E164" s="32">
        <v>145461.848</v>
      </c>
      <c r="F164" s="32">
        <v>18766.849180750873</v>
      </c>
    </row>
    <row r="165" spans="1:6" ht="12" customHeight="1">
      <c r="A165" s="31" t="s">
        <v>233</v>
      </c>
      <c r="B165" s="31" t="s">
        <v>72</v>
      </c>
      <c r="C165" s="32">
        <v>1364</v>
      </c>
      <c r="D165" s="32">
        <v>1331</v>
      </c>
      <c r="E165" s="32">
        <v>24377.919</v>
      </c>
      <c r="F165" s="32">
        <v>18315.49135987979</v>
      </c>
    </row>
    <row r="166" spans="1:6" ht="12" customHeight="1">
      <c r="A166" s="31" t="s">
        <v>234</v>
      </c>
      <c r="B166" s="31" t="s">
        <v>72</v>
      </c>
      <c r="C166" s="32">
        <v>42869</v>
      </c>
      <c r="D166" s="32">
        <v>41321</v>
      </c>
      <c r="E166" s="32">
        <v>882735.114</v>
      </c>
      <c r="F166" s="32">
        <v>21362.869098037318</v>
      </c>
    </row>
    <row r="167" spans="1:6" ht="12" customHeight="1">
      <c r="A167" s="31" t="s">
        <v>235</v>
      </c>
      <c r="B167" s="31" t="s">
        <v>72</v>
      </c>
      <c r="C167" s="32">
        <v>722</v>
      </c>
      <c r="D167" s="32">
        <v>703</v>
      </c>
      <c r="E167" s="32">
        <v>12040.221</v>
      </c>
      <c r="F167" s="32">
        <v>17126.9146514936</v>
      </c>
    </row>
    <row r="168" spans="1:6" ht="12" customHeight="1">
      <c r="A168" s="31" t="s">
        <v>236</v>
      </c>
      <c r="B168" s="31" t="s">
        <v>72</v>
      </c>
      <c r="C168" s="32">
        <v>545</v>
      </c>
      <c r="D168" s="32">
        <v>532</v>
      </c>
      <c r="E168" s="32">
        <v>8861.408</v>
      </c>
      <c r="F168" s="32">
        <v>16656.781954887218</v>
      </c>
    </row>
    <row r="169" spans="1:6" ht="12" customHeight="1">
      <c r="A169" s="31" t="s">
        <v>237</v>
      </c>
      <c r="B169" s="31" t="s">
        <v>72</v>
      </c>
      <c r="C169" s="32">
        <v>1724</v>
      </c>
      <c r="D169" s="32">
        <v>1680</v>
      </c>
      <c r="E169" s="32">
        <v>29089.014</v>
      </c>
      <c r="F169" s="32">
        <v>17314.889285714286</v>
      </c>
    </row>
    <row r="170" spans="1:6" ht="12" customHeight="1">
      <c r="A170" s="31" t="s">
        <v>238</v>
      </c>
      <c r="B170" s="31" t="s">
        <v>72</v>
      </c>
      <c r="C170" s="32">
        <v>5951</v>
      </c>
      <c r="D170" s="32">
        <v>5787</v>
      </c>
      <c r="E170" s="32">
        <v>98925.614</v>
      </c>
      <c r="F170" s="32">
        <v>17094.455503715224</v>
      </c>
    </row>
    <row r="171" spans="1:6" ht="12" customHeight="1">
      <c r="A171" s="31" t="s">
        <v>239</v>
      </c>
      <c r="B171" s="31" t="s">
        <v>72</v>
      </c>
      <c r="C171" s="32">
        <v>3367</v>
      </c>
      <c r="D171" s="32">
        <v>3250</v>
      </c>
      <c r="E171" s="32">
        <v>63743.623</v>
      </c>
      <c r="F171" s="32">
        <v>19613.422461538463</v>
      </c>
    </row>
    <row r="172" spans="1:6" ht="12" customHeight="1">
      <c r="A172" s="31" t="s">
        <v>240</v>
      </c>
      <c r="B172" s="31" t="s">
        <v>72</v>
      </c>
      <c r="C172" s="32">
        <v>3479</v>
      </c>
      <c r="D172" s="32">
        <v>3380</v>
      </c>
      <c r="E172" s="32">
        <v>60212.628</v>
      </c>
      <c r="F172" s="32">
        <v>17814.38698224852</v>
      </c>
    </row>
    <row r="173" spans="1:6" ht="12" customHeight="1">
      <c r="A173" s="31" t="s">
        <v>241</v>
      </c>
      <c r="B173" s="31" t="s">
        <v>72</v>
      </c>
      <c r="C173" s="32">
        <v>47228</v>
      </c>
      <c r="D173" s="32">
        <v>45375</v>
      </c>
      <c r="E173" s="32">
        <v>871539.652</v>
      </c>
      <c r="F173" s="32">
        <v>19207.48544352617</v>
      </c>
    </row>
    <row r="174" spans="1:6" ht="12" customHeight="1">
      <c r="A174" s="31" t="s">
        <v>242</v>
      </c>
      <c r="B174" s="31" t="s">
        <v>72</v>
      </c>
      <c r="C174" s="32">
        <v>7093</v>
      </c>
      <c r="D174" s="32">
        <v>6813</v>
      </c>
      <c r="E174" s="32">
        <v>129332.525</v>
      </c>
      <c r="F174" s="32">
        <v>18983.19756348158</v>
      </c>
    </row>
    <row r="175" spans="1:6" ht="12" customHeight="1">
      <c r="A175" s="31" t="s">
        <v>243</v>
      </c>
      <c r="B175" s="31" t="s">
        <v>72</v>
      </c>
      <c r="C175" s="32">
        <v>1848</v>
      </c>
      <c r="D175" s="32">
        <v>1789</v>
      </c>
      <c r="E175" s="32">
        <v>29464.193</v>
      </c>
      <c r="F175" s="32">
        <v>16469.643935159307</v>
      </c>
    </row>
    <row r="176" spans="1:6" ht="12" customHeight="1">
      <c r="A176" s="31" t="s">
        <v>244</v>
      </c>
      <c r="B176" s="31" t="s">
        <v>72</v>
      </c>
      <c r="C176" s="32">
        <v>1543</v>
      </c>
      <c r="D176" s="32">
        <v>1499</v>
      </c>
      <c r="E176" s="32">
        <v>27455.416</v>
      </c>
      <c r="F176" s="32">
        <v>18315.82121414276</v>
      </c>
    </row>
    <row r="177" spans="1:6" ht="12" customHeight="1">
      <c r="A177" s="31" t="s">
        <v>245</v>
      </c>
      <c r="B177" s="31" t="s">
        <v>72</v>
      </c>
      <c r="C177" s="32">
        <v>5698</v>
      </c>
      <c r="D177" s="32">
        <v>5560</v>
      </c>
      <c r="E177" s="32">
        <v>104304.502</v>
      </c>
      <c r="F177" s="32">
        <v>18759.802517985612</v>
      </c>
    </row>
    <row r="178" spans="1:6" ht="12" customHeight="1">
      <c r="A178" s="31" t="s">
        <v>246</v>
      </c>
      <c r="B178" s="31" t="s">
        <v>72</v>
      </c>
      <c r="C178" s="32">
        <v>1485</v>
      </c>
      <c r="D178" s="32">
        <v>1464</v>
      </c>
      <c r="E178" s="32">
        <v>24301.119</v>
      </c>
      <c r="F178" s="32">
        <v>16599.125</v>
      </c>
    </row>
    <row r="179" spans="1:6" ht="12" customHeight="1">
      <c r="A179" s="31" t="s">
        <v>247</v>
      </c>
      <c r="B179" s="31" t="s">
        <v>72</v>
      </c>
      <c r="C179" s="32">
        <v>3396</v>
      </c>
      <c r="D179" s="32">
        <v>3299</v>
      </c>
      <c r="E179" s="32">
        <v>59975.744</v>
      </c>
      <c r="F179" s="32">
        <v>18179.976962715973</v>
      </c>
    </row>
    <row r="180" spans="1:6" ht="12" customHeight="1">
      <c r="A180" s="31" t="s">
        <v>248</v>
      </c>
      <c r="B180" s="31" t="s">
        <v>72</v>
      </c>
      <c r="C180" s="32">
        <v>891</v>
      </c>
      <c r="D180" s="32">
        <v>879</v>
      </c>
      <c r="E180" s="32">
        <v>11994.151</v>
      </c>
      <c r="F180" s="32">
        <v>13645.22298065984</v>
      </c>
    </row>
    <row r="181" spans="1:6" ht="12" customHeight="1">
      <c r="A181" s="31" t="s">
        <v>249</v>
      </c>
      <c r="B181" s="31" t="s">
        <v>42</v>
      </c>
      <c r="C181" s="32">
        <v>5712</v>
      </c>
      <c r="D181" s="32">
        <v>5522</v>
      </c>
      <c r="E181" s="32">
        <v>106044.129</v>
      </c>
      <c r="F181" s="32">
        <v>19203.934987323435</v>
      </c>
    </row>
    <row r="182" spans="1:6" ht="12" customHeight="1">
      <c r="A182" s="31" t="s">
        <v>250</v>
      </c>
      <c r="B182" s="31" t="s">
        <v>42</v>
      </c>
      <c r="C182" s="32">
        <v>4087</v>
      </c>
      <c r="D182" s="32">
        <v>4004</v>
      </c>
      <c r="E182" s="32">
        <v>71857.946</v>
      </c>
      <c r="F182" s="32">
        <v>17946.53996003996</v>
      </c>
    </row>
    <row r="183" spans="1:6" ht="12" customHeight="1">
      <c r="A183" s="31" t="s">
        <v>251</v>
      </c>
      <c r="B183" s="31" t="s">
        <v>42</v>
      </c>
      <c r="C183" s="32">
        <v>4609</v>
      </c>
      <c r="D183" s="32">
        <v>4455</v>
      </c>
      <c r="E183" s="32">
        <v>100092.995</v>
      </c>
      <c r="F183" s="32">
        <v>22467.563411896746</v>
      </c>
    </row>
    <row r="184" spans="1:6" ht="12" customHeight="1">
      <c r="A184" s="31" t="s">
        <v>252</v>
      </c>
      <c r="B184" s="31" t="s">
        <v>42</v>
      </c>
      <c r="C184" s="32">
        <v>8703</v>
      </c>
      <c r="D184" s="32">
        <v>8432</v>
      </c>
      <c r="E184" s="32">
        <v>169502.71</v>
      </c>
      <c r="F184" s="32">
        <v>20102.31380455408</v>
      </c>
    </row>
    <row r="185" spans="1:6" ht="12" customHeight="1">
      <c r="A185" s="31" t="s">
        <v>253</v>
      </c>
      <c r="B185" s="31" t="s">
        <v>42</v>
      </c>
      <c r="C185" s="32">
        <v>4403</v>
      </c>
      <c r="D185" s="32">
        <v>4270</v>
      </c>
      <c r="E185" s="32">
        <v>76844.085</v>
      </c>
      <c r="F185" s="32">
        <v>17996.272833723655</v>
      </c>
    </row>
    <row r="186" spans="1:6" ht="12" customHeight="1">
      <c r="A186" s="31" t="s">
        <v>254</v>
      </c>
      <c r="B186" s="31" t="s">
        <v>42</v>
      </c>
      <c r="C186" s="32">
        <v>826</v>
      </c>
      <c r="D186" s="32">
        <v>783</v>
      </c>
      <c r="E186" s="32">
        <v>14865.422</v>
      </c>
      <c r="F186" s="32">
        <v>18985.213282247765</v>
      </c>
    </row>
    <row r="187" spans="1:6" ht="12" customHeight="1">
      <c r="A187" s="31" t="s">
        <v>255</v>
      </c>
      <c r="B187" s="31" t="s">
        <v>42</v>
      </c>
      <c r="C187" s="32">
        <v>8745</v>
      </c>
      <c r="D187" s="32">
        <v>8443</v>
      </c>
      <c r="E187" s="32">
        <v>152149.848</v>
      </c>
      <c r="F187" s="32">
        <v>18020.82766789056</v>
      </c>
    </row>
    <row r="188" spans="1:6" ht="12" customHeight="1">
      <c r="A188" s="31" t="s">
        <v>256</v>
      </c>
      <c r="B188" s="31" t="s">
        <v>42</v>
      </c>
      <c r="C188" s="32">
        <v>31485</v>
      </c>
      <c r="D188" s="32">
        <v>30597</v>
      </c>
      <c r="E188" s="32">
        <v>610160.501</v>
      </c>
      <c r="F188" s="32">
        <v>19941.840736019873</v>
      </c>
    </row>
    <row r="189" spans="1:6" ht="12" customHeight="1">
      <c r="A189" s="31" t="s">
        <v>257</v>
      </c>
      <c r="B189" s="31" t="s">
        <v>42</v>
      </c>
      <c r="C189" s="32">
        <v>9159</v>
      </c>
      <c r="D189" s="32">
        <v>8934</v>
      </c>
      <c r="E189" s="32">
        <v>168114.36</v>
      </c>
      <c r="F189" s="32">
        <v>18817.367360644726</v>
      </c>
    </row>
    <row r="190" spans="1:6" ht="12" customHeight="1">
      <c r="A190" s="31" t="s">
        <v>258</v>
      </c>
      <c r="B190" s="31" t="s">
        <v>42</v>
      </c>
      <c r="C190" s="32">
        <v>1440</v>
      </c>
      <c r="D190" s="32">
        <v>1395</v>
      </c>
      <c r="E190" s="32">
        <v>24117.613</v>
      </c>
      <c r="F190" s="32">
        <v>17288.61146953405</v>
      </c>
    </row>
    <row r="191" spans="1:6" ht="12" customHeight="1">
      <c r="A191" s="31" t="s">
        <v>259</v>
      </c>
      <c r="B191" s="31" t="s">
        <v>42</v>
      </c>
      <c r="C191" s="32">
        <v>1536</v>
      </c>
      <c r="D191" s="32">
        <v>1492</v>
      </c>
      <c r="E191" s="32">
        <v>28024.194</v>
      </c>
      <c r="F191" s="32">
        <v>18782.971849865953</v>
      </c>
    </row>
    <row r="192" spans="1:6" ht="12" customHeight="1">
      <c r="A192" s="31" t="s">
        <v>260</v>
      </c>
      <c r="B192" s="31" t="s">
        <v>42</v>
      </c>
      <c r="C192" s="32">
        <v>1031</v>
      </c>
      <c r="D192" s="32">
        <v>983</v>
      </c>
      <c r="E192" s="32">
        <v>16116.85</v>
      </c>
      <c r="F192" s="32">
        <v>16395.57477110885</v>
      </c>
    </row>
    <row r="193" spans="1:6" ht="12" customHeight="1">
      <c r="A193" s="31" t="s">
        <v>261</v>
      </c>
      <c r="B193" s="31" t="s">
        <v>42</v>
      </c>
      <c r="C193" s="32">
        <v>3793</v>
      </c>
      <c r="D193" s="32">
        <v>3670</v>
      </c>
      <c r="E193" s="32">
        <v>68805.561</v>
      </c>
      <c r="F193" s="32">
        <v>18748.109264305178</v>
      </c>
    </row>
    <row r="194" spans="1:6" ht="12" customHeight="1">
      <c r="A194" s="31" t="s">
        <v>262</v>
      </c>
      <c r="B194" s="31" t="s">
        <v>42</v>
      </c>
      <c r="C194" s="32">
        <v>2595</v>
      </c>
      <c r="D194" s="32">
        <v>2516</v>
      </c>
      <c r="E194" s="32">
        <v>49431.591</v>
      </c>
      <c r="F194" s="32">
        <v>19646.89626391097</v>
      </c>
    </row>
    <row r="195" spans="1:6" ht="12" customHeight="1">
      <c r="A195" s="31" t="s">
        <v>263</v>
      </c>
      <c r="B195" s="31" t="s">
        <v>42</v>
      </c>
      <c r="C195" s="32">
        <v>862</v>
      </c>
      <c r="D195" s="32">
        <v>828</v>
      </c>
      <c r="E195" s="32">
        <v>14132.729</v>
      </c>
      <c r="F195" s="32">
        <v>17068.513285024153</v>
      </c>
    </row>
    <row r="196" spans="1:6" ht="12" customHeight="1">
      <c r="A196" s="31" t="s">
        <v>264</v>
      </c>
      <c r="B196" s="31" t="s">
        <v>42</v>
      </c>
      <c r="C196" s="32">
        <v>991</v>
      </c>
      <c r="D196" s="32">
        <v>956</v>
      </c>
      <c r="E196" s="32">
        <v>28216.162</v>
      </c>
      <c r="F196" s="32">
        <v>29514.81380753138</v>
      </c>
    </row>
    <row r="197" spans="1:6" ht="12" customHeight="1">
      <c r="A197" s="31" t="s">
        <v>265</v>
      </c>
      <c r="B197" s="31" t="s">
        <v>42</v>
      </c>
      <c r="C197" s="32">
        <v>1310</v>
      </c>
      <c r="D197" s="32">
        <v>1263</v>
      </c>
      <c r="E197" s="32">
        <v>20936.379</v>
      </c>
      <c r="F197" s="32">
        <v>16576.705463182898</v>
      </c>
    </row>
    <row r="198" spans="1:6" ht="12" customHeight="1">
      <c r="A198" s="31" t="s">
        <v>266</v>
      </c>
      <c r="B198" s="31" t="s">
        <v>42</v>
      </c>
      <c r="C198" s="32">
        <v>1551</v>
      </c>
      <c r="D198" s="32">
        <v>1494</v>
      </c>
      <c r="E198" s="32">
        <v>26984.172</v>
      </c>
      <c r="F198" s="32">
        <v>18061.694779116468</v>
      </c>
    </row>
    <row r="199" spans="1:6" ht="12" customHeight="1">
      <c r="A199" s="31" t="s">
        <v>267</v>
      </c>
      <c r="B199" s="31" t="s">
        <v>42</v>
      </c>
      <c r="C199" s="32">
        <v>517</v>
      </c>
      <c r="D199" s="32">
        <v>499</v>
      </c>
      <c r="E199" s="32">
        <v>9263.415</v>
      </c>
      <c r="F199" s="32">
        <v>18563.957915831663</v>
      </c>
    </row>
    <row r="200" spans="1:6" ht="12" customHeight="1">
      <c r="A200" s="31" t="s">
        <v>268</v>
      </c>
      <c r="B200" s="31" t="s">
        <v>42</v>
      </c>
      <c r="C200" s="32">
        <v>7934</v>
      </c>
      <c r="D200" s="32">
        <v>7730</v>
      </c>
      <c r="E200" s="32">
        <v>147898.429</v>
      </c>
      <c r="F200" s="32">
        <v>19133.04385510996</v>
      </c>
    </row>
    <row r="201" spans="1:6" ht="12" customHeight="1">
      <c r="A201" s="31" t="s">
        <v>269</v>
      </c>
      <c r="B201" s="31" t="s">
        <v>42</v>
      </c>
      <c r="C201" s="32">
        <v>475</v>
      </c>
      <c r="D201" s="32">
        <v>445</v>
      </c>
      <c r="E201" s="32">
        <v>7327.838</v>
      </c>
      <c r="F201" s="32">
        <v>16467.051685393257</v>
      </c>
    </row>
    <row r="202" spans="1:6" ht="12" customHeight="1">
      <c r="A202" s="31" t="s">
        <v>270</v>
      </c>
      <c r="B202" s="31" t="s">
        <v>42</v>
      </c>
      <c r="C202" s="32">
        <v>3362</v>
      </c>
      <c r="D202" s="32">
        <v>3262</v>
      </c>
      <c r="E202" s="32">
        <v>59266.593</v>
      </c>
      <c r="F202" s="32">
        <v>18168.790006131207</v>
      </c>
    </row>
    <row r="203" spans="1:6" ht="12" customHeight="1">
      <c r="A203" s="31" t="s">
        <v>271</v>
      </c>
      <c r="B203" s="31" t="s">
        <v>42</v>
      </c>
      <c r="C203" s="32">
        <v>3537</v>
      </c>
      <c r="D203" s="32">
        <v>3452</v>
      </c>
      <c r="E203" s="32">
        <v>59054.641</v>
      </c>
      <c r="F203" s="32">
        <v>17107.369930475088</v>
      </c>
    </row>
    <row r="204" spans="1:6" ht="12" customHeight="1">
      <c r="A204" s="31" t="s">
        <v>42</v>
      </c>
      <c r="B204" s="31" t="s">
        <v>42</v>
      </c>
      <c r="C204" s="32">
        <v>63650</v>
      </c>
      <c r="D204" s="32">
        <v>61506</v>
      </c>
      <c r="E204" s="32">
        <v>1507905.295</v>
      </c>
      <c r="F204" s="32">
        <v>24516.39344129028</v>
      </c>
    </row>
    <row r="205" spans="1:6" ht="12" customHeight="1">
      <c r="A205" s="31" t="s">
        <v>272</v>
      </c>
      <c r="B205" s="31" t="s">
        <v>42</v>
      </c>
      <c r="C205" s="32">
        <v>4290</v>
      </c>
      <c r="D205" s="32">
        <v>4193</v>
      </c>
      <c r="E205" s="32">
        <v>80543.931</v>
      </c>
      <c r="F205" s="32">
        <v>19209.141664679228</v>
      </c>
    </row>
    <row r="206" spans="1:6" ht="12" customHeight="1">
      <c r="A206" s="31" t="s">
        <v>273</v>
      </c>
      <c r="B206" s="31" t="s">
        <v>42</v>
      </c>
      <c r="C206" s="32">
        <v>10571</v>
      </c>
      <c r="D206" s="32">
        <v>10282</v>
      </c>
      <c r="E206" s="32">
        <v>189978.522</v>
      </c>
      <c r="F206" s="32">
        <v>18476.806263372884</v>
      </c>
    </row>
    <row r="207" spans="1:6" ht="12" customHeight="1">
      <c r="A207" s="31" t="s">
        <v>274</v>
      </c>
      <c r="B207" s="31" t="s">
        <v>42</v>
      </c>
      <c r="C207" s="32">
        <v>20292</v>
      </c>
      <c r="D207" s="32">
        <v>19690</v>
      </c>
      <c r="E207" s="32">
        <v>401688.186</v>
      </c>
      <c r="F207" s="32">
        <v>20400.618892839004</v>
      </c>
    </row>
    <row r="208" spans="1:6" ht="12" customHeight="1">
      <c r="A208" s="31" t="s">
        <v>275</v>
      </c>
      <c r="B208" s="31" t="s">
        <v>42</v>
      </c>
      <c r="C208" s="32">
        <v>1137</v>
      </c>
      <c r="D208" s="32">
        <v>1087</v>
      </c>
      <c r="E208" s="32">
        <v>17145.854</v>
      </c>
      <c r="F208" s="32">
        <v>15773.554737810487</v>
      </c>
    </row>
    <row r="209" spans="1:6" ht="12" customHeight="1">
      <c r="A209" s="31" t="s">
        <v>276</v>
      </c>
      <c r="B209" s="31" t="s">
        <v>42</v>
      </c>
      <c r="C209" s="32">
        <v>22367</v>
      </c>
      <c r="D209" s="32">
        <v>21692</v>
      </c>
      <c r="E209" s="32">
        <v>487476.825</v>
      </c>
      <c r="F209" s="32">
        <v>22472.654665314403</v>
      </c>
    </row>
    <row r="210" spans="1:6" ht="12" customHeight="1">
      <c r="A210" s="31" t="s">
        <v>277</v>
      </c>
      <c r="B210" s="31" t="s">
        <v>42</v>
      </c>
      <c r="C210" s="32">
        <v>20202</v>
      </c>
      <c r="D210" s="32">
        <v>19684</v>
      </c>
      <c r="E210" s="32">
        <v>403883.846</v>
      </c>
      <c r="F210" s="32">
        <v>20518.382747409065</v>
      </c>
    </row>
    <row r="211" spans="1:6" ht="12" customHeight="1">
      <c r="A211" s="31" t="s">
        <v>278</v>
      </c>
      <c r="B211" s="31" t="s">
        <v>42</v>
      </c>
      <c r="C211" s="32">
        <v>9746</v>
      </c>
      <c r="D211" s="32">
        <v>9453</v>
      </c>
      <c r="E211" s="32">
        <v>203958.563</v>
      </c>
      <c r="F211" s="32">
        <v>21576.067174441978</v>
      </c>
    </row>
    <row r="212" spans="1:6" ht="12" customHeight="1">
      <c r="A212" s="31" t="s">
        <v>279</v>
      </c>
      <c r="B212" s="31" t="s">
        <v>42</v>
      </c>
      <c r="C212" s="32">
        <v>1232</v>
      </c>
      <c r="D212" s="32">
        <v>1176</v>
      </c>
      <c r="E212" s="32">
        <v>19374.245</v>
      </c>
      <c r="F212" s="32">
        <v>16474.6981292517</v>
      </c>
    </row>
    <row r="213" spans="1:6" ht="12" customHeight="1">
      <c r="A213" s="31" t="s">
        <v>280</v>
      </c>
      <c r="B213" s="31" t="s">
        <v>42</v>
      </c>
      <c r="C213" s="32">
        <v>9303</v>
      </c>
      <c r="D213" s="32">
        <v>9022</v>
      </c>
      <c r="E213" s="32">
        <v>169267.302</v>
      </c>
      <c r="F213" s="32">
        <v>18761.616271336734</v>
      </c>
    </row>
    <row r="214" spans="1:6" ht="12" customHeight="1">
      <c r="A214" s="31" t="s">
        <v>281</v>
      </c>
      <c r="B214" s="31" t="s">
        <v>42</v>
      </c>
      <c r="C214" s="32">
        <v>3222</v>
      </c>
      <c r="D214" s="32">
        <v>3119</v>
      </c>
      <c r="E214" s="32">
        <v>52025.985</v>
      </c>
      <c r="F214" s="32">
        <v>16680.341455594742</v>
      </c>
    </row>
    <row r="215" spans="1:6" ht="12" customHeight="1">
      <c r="A215" s="31" t="s">
        <v>282</v>
      </c>
      <c r="B215" s="31" t="s">
        <v>42</v>
      </c>
      <c r="C215" s="32">
        <v>8716</v>
      </c>
      <c r="D215" s="32">
        <v>8480</v>
      </c>
      <c r="E215" s="32">
        <v>167925.467</v>
      </c>
      <c r="F215" s="32">
        <v>19802.531485849056</v>
      </c>
    </row>
    <row r="216" spans="1:6" ht="12" customHeight="1">
      <c r="A216" s="31" t="s">
        <v>283</v>
      </c>
      <c r="B216" s="31" t="s">
        <v>42</v>
      </c>
      <c r="C216" s="32">
        <v>6099</v>
      </c>
      <c r="D216" s="32">
        <v>5914</v>
      </c>
      <c r="E216" s="32">
        <v>115534.265</v>
      </c>
      <c r="F216" s="32">
        <v>19535.722861007776</v>
      </c>
    </row>
    <row r="217" spans="1:6" ht="12" customHeight="1">
      <c r="A217" s="31" t="s">
        <v>284</v>
      </c>
      <c r="B217" s="31" t="s">
        <v>42</v>
      </c>
      <c r="C217" s="32">
        <v>8051</v>
      </c>
      <c r="D217" s="32">
        <v>7809</v>
      </c>
      <c r="E217" s="32">
        <v>154311.21</v>
      </c>
      <c r="F217" s="32">
        <v>19760.687668075298</v>
      </c>
    </row>
    <row r="218" spans="1:6" ht="12" customHeight="1">
      <c r="A218" s="31" t="s">
        <v>285</v>
      </c>
      <c r="B218" s="31" t="s">
        <v>46</v>
      </c>
      <c r="C218" s="32">
        <v>2243</v>
      </c>
      <c r="D218" s="32">
        <v>2176</v>
      </c>
      <c r="E218" s="32">
        <v>41171.737</v>
      </c>
      <c r="F218" s="32">
        <v>18920.835018382353</v>
      </c>
    </row>
    <row r="219" spans="1:6" ht="12" customHeight="1">
      <c r="A219" s="31" t="s">
        <v>286</v>
      </c>
      <c r="B219" s="31" t="s">
        <v>46</v>
      </c>
      <c r="C219" s="32">
        <v>10497</v>
      </c>
      <c r="D219" s="32">
        <v>10147</v>
      </c>
      <c r="E219" s="32">
        <v>201679.448</v>
      </c>
      <c r="F219" s="32">
        <v>19875.77096678821</v>
      </c>
    </row>
    <row r="220" spans="1:6" ht="12" customHeight="1">
      <c r="A220" s="31" t="s">
        <v>287</v>
      </c>
      <c r="B220" s="31" t="s">
        <v>46</v>
      </c>
      <c r="C220" s="32">
        <v>13689</v>
      </c>
      <c r="D220" s="32">
        <v>13245</v>
      </c>
      <c r="E220" s="32">
        <v>247121.686</v>
      </c>
      <c r="F220" s="32">
        <v>18657.733937334844</v>
      </c>
    </row>
    <row r="221" spans="1:6" ht="12" customHeight="1">
      <c r="A221" s="31" t="s">
        <v>288</v>
      </c>
      <c r="B221" s="31" t="s">
        <v>46</v>
      </c>
      <c r="C221" s="32">
        <v>7441</v>
      </c>
      <c r="D221" s="32">
        <v>7200</v>
      </c>
      <c r="E221" s="32">
        <v>145971.708</v>
      </c>
      <c r="F221" s="32">
        <v>20273.84833333333</v>
      </c>
    </row>
    <row r="222" spans="1:6" ht="12" customHeight="1">
      <c r="A222" s="31" t="s">
        <v>46</v>
      </c>
      <c r="B222" s="31" t="s">
        <v>46</v>
      </c>
      <c r="C222" s="32">
        <v>146776</v>
      </c>
      <c r="D222" s="32">
        <v>142174</v>
      </c>
      <c r="E222" s="32">
        <v>2716719.937</v>
      </c>
      <c r="F222" s="32">
        <v>19108.416004332717</v>
      </c>
    </row>
    <row r="223" spans="1:6" ht="12" customHeight="1">
      <c r="A223" s="31" t="s">
        <v>289</v>
      </c>
      <c r="B223" s="31" t="s">
        <v>46</v>
      </c>
      <c r="C223" s="32">
        <v>7406</v>
      </c>
      <c r="D223" s="32">
        <v>7206</v>
      </c>
      <c r="E223" s="32">
        <v>146502.75</v>
      </c>
      <c r="F223" s="32">
        <v>20330.661948376353</v>
      </c>
    </row>
    <row r="224" spans="1:6" ht="12" customHeight="1">
      <c r="A224" s="31" t="s">
        <v>290</v>
      </c>
      <c r="B224" s="31" t="s">
        <v>46</v>
      </c>
      <c r="C224" s="32">
        <v>4380</v>
      </c>
      <c r="D224" s="32">
        <v>4282</v>
      </c>
      <c r="E224" s="32">
        <v>78614.83</v>
      </c>
      <c r="F224" s="32">
        <v>18359.371788883698</v>
      </c>
    </row>
    <row r="225" spans="1:6" ht="12" customHeight="1">
      <c r="A225" s="31" t="s">
        <v>291</v>
      </c>
      <c r="B225" s="31" t="s">
        <v>39</v>
      </c>
      <c r="C225" s="32">
        <v>519</v>
      </c>
      <c r="D225" s="32">
        <v>493</v>
      </c>
      <c r="E225" s="32">
        <v>7413.461</v>
      </c>
      <c r="F225" s="32">
        <v>15037.446247464502</v>
      </c>
    </row>
    <row r="226" spans="1:6" ht="12" customHeight="1">
      <c r="A226" s="31" t="s">
        <v>292</v>
      </c>
      <c r="B226" s="31" t="s">
        <v>39</v>
      </c>
      <c r="C226" s="32">
        <v>12249</v>
      </c>
      <c r="D226" s="32">
        <v>11899</v>
      </c>
      <c r="E226" s="32">
        <v>214931.939</v>
      </c>
      <c r="F226" s="32">
        <v>18063.025380284056</v>
      </c>
    </row>
    <row r="227" spans="1:6" ht="12" customHeight="1">
      <c r="A227" s="31" t="s">
        <v>293</v>
      </c>
      <c r="B227" s="31" t="s">
        <v>39</v>
      </c>
      <c r="C227" s="32">
        <v>6117</v>
      </c>
      <c r="D227" s="32">
        <v>5896</v>
      </c>
      <c r="E227" s="32">
        <v>110963.49</v>
      </c>
      <c r="F227" s="32">
        <v>18820.130597014926</v>
      </c>
    </row>
    <row r="228" spans="1:6" ht="12" customHeight="1">
      <c r="A228" s="31" t="s">
        <v>294</v>
      </c>
      <c r="B228" s="31" t="s">
        <v>39</v>
      </c>
      <c r="C228" s="32">
        <v>3148</v>
      </c>
      <c r="D228" s="32">
        <v>3042</v>
      </c>
      <c r="E228" s="32">
        <v>50139.404</v>
      </c>
      <c r="F228" s="32">
        <v>16482.381328073636</v>
      </c>
    </row>
    <row r="229" spans="1:6" ht="12" customHeight="1">
      <c r="A229" s="31" t="s">
        <v>295</v>
      </c>
      <c r="B229" s="31" t="s">
        <v>39</v>
      </c>
      <c r="C229" s="32">
        <v>1187</v>
      </c>
      <c r="D229" s="32">
        <v>1141</v>
      </c>
      <c r="E229" s="32">
        <v>17762.219</v>
      </c>
      <c r="F229" s="32">
        <v>15567.238387379492</v>
      </c>
    </row>
    <row r="230" spans="1:6" ht="12" customHeight="1">
      <c r="A230" s="31" t="s">
        <v>296</v>
      </c>
      <c r="B230" s="31" t="s">
        <v>39</v>
      </c>
      <c r="C230" s="32">
        <v>5437</v>
      </c>
      <c r="D230" s="32">
        <v>5276</v>
      </c>
      <c r="E230" s="32">
        <v>92295.874</v>
      </c>
      <c r="F230" s="32">
        <v>17493.531842304776</v>
      </c>
    </row>
    <row r="231" spans="1:6" ht="12" customHeight="1">
      <c r="A231" s="31" t="s">
        <v>297</v>
      </c>
      <c r="B231" s="31" t="s">
        <v>39</v>
      </c>
      <c r="C231" s="32">
        <v>4533</v>
      </c>
      <c r="D231" s="32">
        <v>4416</v>
      </c>
      <c r="E231" s="32">
        <v>78520.36</v>
      </c>
      <c r="F231" s="32">
        <v>17780.878623188404</v>
      </c>
    </row>
    <row r="232" spans="1:6" ht="12" customHeight="1">
      <c r="A232" s="31" t="s">
        <v>298</v>
      </c>
      <c r="B232" s="31" t="s">
        <v>39</v>
      </c>
      <c r="C232" s="32">
        <v>2310</v>
      </c>
      <c r="D232" s="32">
        <v>2234</v>
      </c>
      <c r="E232" s="32">
        <v>40361.731</v>
      </c>
      <c r="F232" s="32">
        <v>18067.023724261413</v>
      </c>
    </row>
    <row r="233" spans="1:6" ht="12" customHeight="1">
      <c r="A233" s="31" t="s">
        <v>299</v>
      </c>
      <c r="B233" s="31" t="s">
        <v>39</v>
      </c>
      <c r="C233" s="32">
        <v>5526</v>
      </c>
      <c r="D233" s="32">
        <v>5328</v>
      </c>
      <c r="E233" s="32">
        <v>96937.248</v>
      </c>
      <c r="F233" s="32">
        <v>18193.92792792793</v>
      </c>
    </row>
    <row r="234" spans="1:6" ht="12" customHeight="1">
      <c r="A234" s="31" t="s">
        <v>300</v>
      </c>
      <c r="B234" s="31" t="s">
        <v>39</v>
      </c>
      <c r="C234" s="32">
        <v>14637</v>
      </c>
      <c r="D234" s="32">
        <v>14211</v>
      </c>
      <c r="E234" s="32">
        <v>241442.483</v>
      </c>
      <c r="F234" s="32">
        <v>16989.83062416438</v>
      </c>
    </row>
    <row r="235" spans="1:6" ht="12" customHeight="1">
      <c r="A235" s="31" t="s">
        <v>301</v>
      </c>
      <c r="B235" s="31" t="s">
        <v>39</v>
      </c>
      <c r="C235" s="32">
        <v>7747</v>
      </c>
      <c r="D235" s="32">
        <v>7524</v>
      </c>
      <c r="E235" s="32">
        <v>143206.976</v>
      </c>
      <c r="F235" s="32">
        <v>19033.356725146197</v>
      </c>
    </row>
    <row r="236" spans="1:6" ht="12" customHeight="1">
      <c r="A236" s="31" t="s">
        <v>302</v>
      </c>
      <c r="B236" s="31" t="s">
        <v>39</v>
      </c>
      <c r="C236" s="32">
        <v>14281</v>
      </c>
      <c r="D236" s="32">
        <v>13719</v>
      </c>
      <c r="E236" s="32">
        <v>264444.986</v>
      </c>
      <c r="F236" s="32">
        <v>19275.82083242219</v>
      </c>
    </row>
    <row r="237" spans="1:6" ht="12" customHeight="1">
      <c r="A237" s="31" t="s">
        <v>303</v>
      </c>
      <c r="B237" s="31" t="s">
        <v>39</v>
      </c>
      <c r="C237" s="32">
        <v>13726</v>
      </c>
      <c r="D237" s="32">
        <v>13286</v>
      </c>
      <c r="E237" s="32">
        <v>249627.363</v>
      </c>
      <c r="F237" s="32">
        <v>18788.752295649556</v>
      </c>
    </row>
    <row r="238" spans="1:6" ht="12" customHeight="1">
      <c r="A238" s="31" t="s">
        <v>304</v>
      </c>
      <c r="B238" s="31" t="s">
        <v>39</v>
      </c>
      <c r="C238" s="32">
        <v>6559</v>
      </c>
      <c r="D238" s="32">
        <v>6368</v>
      </c>
      <c r="E238" s="32">
        <v>114562.206</v>
      </c>
      <c r="F238" s="32">
        <v>17990.29616834171</v>
      </c>
    </row>
    <row r="239" spans="1:6" ht="12" customHeight="1">
      <c r="A239" s="31" t="s">
        <v>39</v>
      </c>
      <c r="B239" s="31" t="s">
        <v>39</v>
      </c>
      <c r="C239" s="32">
        <v>64322</v>
      </c>
      <c r="D239" s="32">
        <v>62371</v>
      </c>
      <c r="E239" s="32">
        <v>1274529.584</v>
      </c>
      <c r="F239" s="32">
        <v>20434.650462554713</v>
      </c>
    </row>
    <row r="240" spans="1:6" ht="12" customHeight="1">
      <c r="A240" s="31" t="s">
        <v>305</v>
      </c>
      <c r="B240" s="31" t="s">
        <v>39</v>
      </c>
      <c r="C240" s="32">
        <v>1279</v>
      </c>
      <c r="D240" s="32">
        <v>1245</v>
      </c>
      <c r="E240" s="32">
        <v>19886.407</v>
      </c>
      <c r="F240" s="32">
        <v>15973.017670682731</v>
      </c>
    </row>
    <row r="241" spans="1:6" ht="12" customHeight="1">
      <c r="A241" s="31" t="s">
        <v>306</v>
      </c>
      <c r="B241" s="31" t="s">
        <v>39</v>
      </c>
      <c r="C241" s="32">
        <v>6134</v>
      </c>
      <c r="D241" s="32">
        <v>5968</v>
      </c>
      <c r="E241" s="32">
        <v>101528.093</v>
      </c>
      <c r="F241" s="32">
        <v>17012.079926273458</v>
      </c>
    </row>
    <row r="242" spans="1:6" ht="12" customHeight="1">
      <c r="A242" s="31" t="s">
        <v>307</v>
      </c>
      <c r="B242" s="31" t="s">
        <v>39</v>
      </c>
      <c r="C242" s="32">
        <v>18189</v>
      </c>
      <c r="D242" s="32">
        <v>17554</v>
      </c>
      <c r="E242" s="32">
        <v>303505.228</v>
      </c>
      <c r="F242" s="32">
        <v>17289.804489005353</v>
      </c>
    </row>
    <row r="243" spans="1:6" ht="12" customHeight="1">
      <c r="A243" s="31" t="s">
        <v>308</v>
      </c>
      <c r="B243" s="31" t="s">
        <v>39</v>
      </c>
      <c r="C243" s="32">
        <v>1112</v>
      </c>
      <c r="D243" s="32">
        <v>1089</v>
      </c>
      <c r="E243" s="32">
        <v>18082.837</v>
      </c>
      <c r="F243" s="32">
        <v>16604.992653810834</v>
      </c>
    </row>
    <row r="244" spans="1:6" ht="12" customHeight="1">
      <c r="A244" s="31" t="s">
        <v>309</v>
      </c>
      <c r="B244" s="31" t="s">
        <v>39</v>
      </c>
      <c r="C244" s="32">
        <v>5040</v>
      </c>
      <c r="D244" s="32">
        <v>4917</v>
      </c>
      <c r="E244" s="32">
        <v>87993.641</v>
      </c>
      <c r="F244" s="32">
        <v>17895.79845434208</v>
      </c>
    </row>
    <row r="245" spans="1:6" ht="12" customHeight="1">
      <c r="A245" s="31" t="s">
        <v>310</v>
      </c>
      <c r="B245" s="31" t="s">
        <v>39</v>
      </c>
      <c r="C245" s="32">
        <v>8076</v>
      </c>
      <c r="D245" s="32">
        <v>7794</v>
      </c>
      <c r="E245" s="32">
        <v>148947.893</v>
      </c>
      <c r="F245" s="32">
        <v>19110.584167308185</v>
      </c>
    </row>
    <row r="246" spans="1:6" ht="12" customHeight="1">
      <c r="A246" s="31" t="s">
        <v>311</v>
      </c>
      <c r="B246" s="31" t="s">
        <v>39</v>
      </c>
      <c r="C246" s="32">
        <v>3907</v>
      </c>
      <c r="D246" s="32">
        <v>3778</v>
      </c>
      <c r="E246" s="32">
        <v>72594.006</v>
      </c>
      <c r="F246" s="32">
        <v>19214.930121757545</v>
      </c>
    </row>
    <row r="247" spans="1:6" ht="12" customHeight="1">
      <c r="A247" s="31" t="s">
        <v>312</v>
      </c>
      <c r="B247" s="31" t="s">
        <v>44</v>
      </c>
      <c r="C247" s="32">
        <v>4913</v>
      </c>
      <c r="D247" s="32">
        <v>4780</v>
      </c>
      <c r="E247" s="32">
        <v>79431.816</v>
      </c>
      <c r="F247" s="32">
        <v>16617.53472803347</v>
      </c>
    </row>
    <row r="248" spans="1:6" ht="12" customHeight="1">
      <c r="A248" s="31" t="s">
        <v>313</v>
      </c>
      <c r="B248" s="31" t="s">
        <v>44</v>
      </c>
      <c r="C248" s="32">
        <v>5158</v>
      </c>
      <c r="D248" s="32">
        <v>5004</v>
      </c>
      <c r="E248" s="32">
        <v>94963.423</v>
      </c>
      <c r="F248" s="32">
        <v>18977.502597921663</v>
      </c>
    </row>
    <row r="249" spans="1:6" ht="12" customHeight="1">
      <c r="A249" s="31" t="s">
        <v>314</v>
      </c>
      <c r="B249" s="31" t="s">
        <v>44</v>
      </c>
      <c r="C249" s="32">
        <v>2360</v>
      </c>
      <c r="D249" s="32">
        <v>2285</v>
      </c>
      <c r="E249" s="32">
        <v>42056.632</v>
      </c>
      <c r="F249" s="32">
        <v>18405.528227571114</v>
      </c>
    </row>
    <row r="250" spans="1:6" ht="12" customHeight="1">
      <c r="A250" s="31" t="s">
        <v>315</v>
      </c>
      <c r="B250" s="31" t="s">
        <v>44</v>
      </c>
      <c r="C250" s="32">
        <v>2786</v>
      </c>
      <c r="D250" s="32">
        <v>2697</v>
      </c>
      <c r="E250" s="32">
        <v>48963.947</v>
      </c>
      <c r="F250" s="32">
        <v>18154.967371153132</v>
      </c>
    </row>
    <row r="251" spans="1:6" ht="12" customHeight="1">
      <c r="A251" s="31" t="s">
        <v>316</v>
      </c>
      <c r="B251" s="31" t="s">
        <v>44</v>
      </c>
      <c r="C251" s="32">
        <v>2262</v>
      </c>
      <c r="D251" s="32">
        <v>2199</v>
      </c>
      <c r="E251" s="32">
        <v>44420.038</v>
      </c>
      <c r="F251" s="32">
        <v>20200.108231014096</v>
      </c>
    </row>
    <row r="252" spans="1:6" ht="12" customHeight="1">
      <c r="A252" s="31" t="s">
        <v>317</v>
      </c>
      <c r="B252" s="31" t="s">
        <v>44</v>
      </c>
      <c r="C252" s="32">
        <v>6881</v>
      </c>
      <c r="D252" s="32">
        <v>6708</v>
      </c>
      <c r="E252" s="32">
        <v>160300.304</v>
      </c>
      <c r="F252" s="32">
        <v>23896.884913536076</v>
      </c>
    </row>
    <row r="253" spans="1:6" ht="12" customHeight="1">
      <c r="A253" s="31" t="s">
        <v>318</v>
      </c>
      <c r="B253" s="31" t="s">
        <v>44</v>
      </c>
      <c r="C253" s="32">
        <v>1822</v>
      </c>
      <c r="D253" s="32">
        <v>1780</v>
      </c>
      <c r="E253" s="32">
        <v>31393.52</v>
      </c>
      <c r="F253" s="32">
        <v>17636.808988764045</v>
      </c>
    </row>
    <row r="254" spans="1:6" ht="12" customHeight="1">
      <c r="A254" s="31" t="s">
        <v>319</v>
      </c>
      <c r="B254" s="31" t="s">
        <v>44</v>
      </c>
      <c r="C254" s="32">
        <v>2076</v>
      </c>
      <c r="D254" s="32">
        <v>2030</v>
      </c>
      <c r="E254" s="32">
        <v>34828.917</v>
      </c>
      <c r="F254" s="32">
        <v>17157.10197044335</v>
      </c>
    </row>
    <row r="255" spans="1:6" ht="12" customHeight="1">
      <c r="A255" s="31" t="s">
        <v>320</v>
      </c>
      <c r="B255" s="31" t="s">
        <v>44</v>
      </c>
      <c r="C255" s="32">
        <v>5440</v>
      </c>
      <c r="D255" s="32">
        <v>5256</v>
      </c>
      <c r="E255" s="32">
        <v>90104.479</v>
      </c>
      <c r="F255" s="32">
        <v>17143.165715372907</v>
      </c>
    </row>
    <row r="256" spans="1:6" ht="12" customHeight="1">
      <c r="A256" s="31" t="s">
        <v>321</v>
      </c>
      <c r="B256" s="31" t="s">
        <v>44</v>
      </c>
      <c r="C256" s="32">
        <v>1396</v>
      </c>
      <c r="D256" s="32">
        <v>1371</v>
      </c>
      <c r="E256" s="32">
        <v>23912.214</v>
      </c>
      <c r="F256" s="32">
        <v>17441.439824945297</v>
      </c>
    </row>
    <row r="257" spans="1:6" ht="12" customHeight="1">
      <c r="A257" s="31" t="s">
        <v>322</v>
      </c>
      <c r="B257" s="31" t="s">
        <v>44</v>
      </c>
      <c r="C257" s="32">
        <v>6353</v>
      </c>
      <c r="D257" s="32">
        <v>6188</v>
      </c>
      <c r="E257" s="32">
        <v>113285.282</v>
      </c>
      <c r="F257" s="32">
        <v>18307.25307045895</v>
      </c>
    </row>
    <row r="258" spans="1:6" ht="12" customHeight="1">
      <c r="A258" s="31" t="s">
        <v>323</v>
      </c>
      <c r="B258" s="31" t="s">
        <v>44</v>
      </c>
      <c r="C258" s="32">
        <v>15441</v>
      </c>
      <c r="D258" s="32">
        <v>15100</v>
      </c>
      <c r="E258" s="32">
        <v>288841.664</v>
      </c>
      <c r="F258" s="32">
        <v>19128.58701986755</v>
      </c>
    </row>
    <row r="259" spans="1:6" ht="12" customHeight="1">
      <c r="A259" s="31" t="s">
        <v>324</v>
      </c>
      <c r="B259" s="31" t="s">
        <v>44</v>
      </c>
      <c r="C259" s="32">
        <v>2086</v>
      </c>
      <c r="D259" s="32">
        <v>2027</v>
      </c>
      <c r="E259" s="32">
        <v>37474.511</v>
      </c>
      <c r="F259" s="32">
        <v>18487.67192895905</v>
      </c>
    </row>
    <row r="260" spans="1:6" ht="12" customHeight="1">
      <c r="A260" s="31" t="s">
        <v>325</v>
      </c>
      <c r="B260" s="31" t="s">
        <v>44</v>
      </c>
      <c r="C260" s="32">
        <v>3952</v>
      </c>
      <c r="D260" s="32">
        <v>3826</v>
      </c>
      <c r="E260" s="32">
        <v>70457.437</v>
      </c>
      <c r="F260" s="32">
        <v>18415.43047569263</v>
      </c>
    </row>
    <row r="261" spans="1:6" ht="12" customHeight="1">
      <c r="A261" s="31" t="s">
        <v>326</v>
      </c>
      <c r="B261" s="31" t="s">
        <v>44</v>
      </c>
      <c r="C261" s="32">
        <v>10802</v>
      </c>
      <c r="D261" s="32">
        <v>10429</v>
      </c>
      <c r="E261" s="32">
        <v>191467.803</v>
      </c>
      <c r="F261" s="32">
        <v>18359.17182855499</v>
      </c>
    </row>
    <row r="262" spans="1:6" ht="12" customHeight="1">
      <c r="A262" s="31" t="s">
        <v>327</v>
      </c>
      <c r="B262" s="31" t="s">
        <v>44</v>
      </c>
      <c r="C262" s="32">
        <v>7352</v>
      </c>
      <c r="D262" s="32">
        <v>7119</v>
      </c>
      <c r="E262" s="32">
        <v>167511.085</v>
      </c>
      <c r="F262" s="32">
        <v>23530.142576204522</v>
      </c>
    </row>
    <row r="263" spans="1:6" ht="12" customHeight="1">
      <c r="A263" s="31" t="s">
        <v>328</v>
      </c>
      <c r="B263" s="31" t="s">
        <v>44</v>
      </c>
      <c r="C263" s="32">
        <v>6390</v>
      </c>
      <c r="D263" s="32">
        <v>6230</v>
      </c>
      <c r="E263" s="32">
        <v>122033.95</v>
      </c>
      <c r="F263" s="32">
        <v>19588.113964687</v>
      </c>
    </row>
    <row r="264" spans="1:6" ht="12" customHeight="1">
      <c r="A264" s="31" t="s">
        <v>329</v>
      </c>
      <c r="B264" s="31" t="s">
        <v>44</v>
      </c>
      <c r="C264" s="32">
        <v>1146</v>
      </c>
      <c r="D264" s="32">
        <v>1115</v>
      </c>
      <c r="E264" s="32">
        <v>18827.662</v>
      </c>
      <c r="F264" s="32">
        <v>16885.795515695067</v>
      </c>
    </row>
    <row r="265" spans="1:6" ht="12" customHeight="1">
      <c r="A265" s="31" t="s">
        <v>330</v>
      </c>
      <c r="B265" s="31" t="s">
        <v>44</v>
      </c>
      <c r="C265" s="32">
        <v>1723</v>
      </c>
      <c r="D265" s="32">
        <v>1681</v>
      </c>
      <c r="E265" s="32">
        <v>32463.819</v>
      </c>
      <c r="F265" s="32">
        <v>19312.206424747175</v>
      </c>
    </row>
    <row r="266" spans="1:6" ht="12" customHeight="1">
      <c r="A266" s="31" t="s">
        <v>331</v>
      </c>
      <c r="B266" s="31" t="s">
        <v>44</v>
      </c>
      <c r="C266" s="32">
        <v>3187</v>
      </c>
      <c r="D266" s="32">
        <v>3093</v>
      </c>
      <c r="E266" s="32">
        <v>53817.219</v>
      </c>
      <c r="F266" s="32">
        <v>17399.682832201746</v>
      </c>
    </row>
    <row r="267" spans="1:6" ht="12" customHeight="1">
      <c r="A267" s="31" t="s">
        <v>332</v>
      </c>
      <c r="B267" s="31" t="s">
        <v>44</v>
      </c>
      <c r="C267" s="32">
        <v>1653</v>
      </c>
      <c r="D267" s="32">
        <v>1590</v>
      </c>
      <c r="E267" s="32">
        <v>33192.728</v>
      </c>
      <c r="F267" s="32">
        <v>20875.929559748427</v>
      </c>
    </row>
    <row r="268" spans="1:6" ht="12" customHeight="1">
      <c r="A268" s="31" t="s">
        <v>333</v>
      </c>
      <c r="B268" s="31" t="s">
        <v>44</v>
      </c>
      <c r="C268" s="32">
        <v>21439</v>
      </c>
      <c r="D268" s="32">
        <v>20988</v>
      </c>
      <c r="E268" s="32">
        <v>409062.061</v>
      </c>
      <c r="F268" s="32">
        <v>19490.2830665142</v>
      </c>
    </row>
    <row r="269" spans="1:6" ht="12" customHeight="1">
      <c r="A269" s="31" t="s">
        <v>334</v>
      </c>
      <c r="B269" s="31" t="s">
        <v>44</v>
      </c>
      <c r="C269" s="32">
        <v>1270</v>
      </c>
      <c r="D269" s="32">
        <v>1233</v>
      </c>
      <c r="E269" s="32">
        <v>22927.071</v>
      </c>
      <c r="F269" s="32">
        <v>18594.542579075427</v>
      </c>
    </row>
    <row r="270" spans="1:6" ht="12" customHeight="1">
      <c r="A270" s="31" t="s">
        <v>335</v>
      </c>
      <c r="B270" s="31" t="s">
        <v>44</v>
      </c>
      <c r="C270" s="32">
        <v>853</v>
      </c>
      <c r="D270" s="32">
        <v>827</v>
      </c>
      <c r="E270" s="32">
        <v>12283.784</v>
      </c>
      <c r="F270" s="32">
        <v>14853.42684401451</v>
      </c>
    </row>
    <row r="271" spans="1:6" ht="12" customHeight="1">
      <c r="A271" s="31" t="s">
        <v>336</v>
      </c>
      <c r="B271" s="31" t="s">
        <v>44</v>
      </c>
      <c r="C271" s="32">
        <v>665</v>
      </c>
      <c r="D271" s="32">
        <v>652</v>
      </c>
      <c r="E271" s="32">
        <v>11502.112</v>
      </c>
      <c r="F271" s="32">
        <v>17641.276073619632</v>
      </c>
    </row>
    <row r="272" spans="1:6" ht="12" customHeight="1">
      <c r="A272" s="31" t="s">
        <v>337</v>
      </c>
      <c r="B272" s="31" t="s">
        <v>44</v>
      </c>
      <c r="C272" s="32">
        <v>3850</v>
      </c>
      <c r="D272" s="32">
        <v>3761</v>
      </c>
      <c r="E272" s="32">
        <v>73062.852</v>
      </c>
      <c r="F272" s="32">
        <v>19426.44296729593</v>
      </c>
    </row>
    <row r="273" spans="1:6" ht="12" customHeight="1">
      <c r="A273" s="31" t="s">
        <v>338</v>
      </c>
      <c r="B273" s="31" t="s">
        <v>44</v>
      </c>
      <c r="C273" s="32">
        <v>1232</v>
      </c>
      <c r="D273" s="32">
        <v>1197</v>
      </c>
      <c r="E273" s="32">
        <v>20560.11</v>
      </c>
      <c r="F273" s="32">
        <v>17176.365914786966</v>
      </c>
    </row>
    <row r="274" spans="1:6" ht="12" customHeight="1">
      <c r="A274" s="31" t="s">
        <v>339</v>
      </c>
      <c r="B274" s="31" t="s">
        <v>44</v>
      </c>
      <c r="C274" s="32">
        <v>5963</v>
      </c>
      <c r="D274" s="32">
        <v>5780</v>
      </c>
      <c r="E274" s="32">
        <v>112772.521</v>
      </c>
      <c r="F274" s="32">
        <v>19510.81678200692</v>
      </c>
    </row>
    <row r="275" spans="1:6" ht="12" customHeight="1">
      <c r="A275" s="31" t="s">
        <v>340</v>
      </c>
      <c r="B275" s="31" t="s">
        <v>44</v>
      </c>
      <c r="C275" s="32">
        <v>660</v>
      </c>
      <c r="D275" s="32">
        <v>624</v>
      </c>
      <c r="E275" s="32">
        <v>10681.411</v>
      </c>
      <c r="F275" s="32">
        <v>17117.645833333332</v>
      </c>
    </row>
    <row r="276" spans="1:6" ht="12" customHeight="1">
      <c r="A276" s="31" t="s">
        <v>341</v>
      </c>
      <c r="B276" s="31" t="s">
        <v>44</v>
      </c>
      <c r="C276" s="32">
        <v>2021</v>
      </c>
      <c r="D276" s="32">
        <v>1959</v>
      </c>
      <c r="E276" s="32">
        <v>35188.455</v>
      </c>
      <c r="F276" s="32">
        <v>17962.457886676875</v>
      </c>
    </row>
    <row r="277" spans="1:6" ht="12" customHeight="1">
      <c r="A277" s="31" t="s">
        <v>342</v>
      </c>
      <c r="B277" s="31" t="s">
        <v>44</v>
      </c>
      <c r="C277" s="32">
        <v>3518</v>
      </c>
      <c r="D277" s="32">
        <v>3410</v>
      </c>
      <c r="E277" s="32">
        <v>57680.66</v>
      </c>
      <c r="F277" s="32">
        <v>16915.1495601173</v>
      </c>
    </row>
    <row r="278" spans="1:6" ht="12" customHeight="1">
      <c r="A278" s="31" t="s">
        <v>44</v>
      </c>
      <c r="B278" s="31" t="s">
        <v>44</v>
      </c>
      <c r="C278" s="32">
        <v>41977</v>
      </c>
      <c r="D278" s="32">
        <v>40795</v>
      </c>
      <c r="E278" s="32">
        <v>1029342.413</v>
      </c>
      <c r="F278" s="32">
        <v>25232.07287657801</v>
      </c>
    </row>
    <row r="279" spans="1:6" ht="12" customHeight="1">
      <c r="A279" s="31" t="s">
        <v>343</v>
      </c>
      <c r="B279" s="31" t="s">
        <v>44</v>
      </c>
      <c r="C279" s="32">
        <v>9119</v>
      </c>
      <c r="D279" s="32">
        <v>8856</v>
      </c>
      <c r="E279" s="32">
        <v>157490.551</v>
      </c>
      <c r="F279" s="32">
        <v>17783.48588527552</v>
      </c>
    </row>
    <row r="280" spans="1:6" ht="12" customHeight="1">
      <c r="A280" s="31" t="s">
        <v>344</v>
      </c>
      <c r="B280" s="31" t="s">
        <v>44</v>
      </c>
      <c r="C280" s="32">
        <v>7504</v>
      </c>
      <c r="D280" s="32">
        <v>7315</v>
      </c>
      <c r="E280" s="32">
        <v>158228.816</v>
      </c>
      <c r="F280" s="32">
        <v>21630.733561175668</v>
      </c>
    </row>
    <row r="281" spans="1:6" ht="12" customHeight="1">
      <c r="A281" s="31" t="s">
        <v>345</v>
      </c>
      <c r="B281" s="31" t="s">
        <v>44</v>
      </c>
      <c r="C281" s="32">
        <v>5377</v>
      </c>
      <c r="D281" s="32">
        <v>5227</v>
      </c>
      <c r="E281" s="32">
        <v>90405.973</v>
      </c>
      <c r="F281" s="32">
        <v>17295.95810216185</v>
      </c>
    </row>
    <row r="282" spans="1:6" ht="12" customHeight="1">
      <c r="A282" s="31" t="s">
        <v>346</v>
      </c>
      <c r="B282" s="31" t="s">
        <v>44</v>
      </c>
      <c r="C282" s="32">
        <v>941</v>
      </c>
      <c r="D282" s="32">
        <v>915</v>
      </c>
      <c r="E282" s="32">
        <v>15617.923</v>
      </c>
      <c r="F282" s="32">
        <v>17068.76830601093</v>
      </c>
    </row>
    <row r="283" spans="1:6" ht="12" customHeight="1">
      <c r="A283" s="9" t="s">
        <v>19</v>
      </c>
      <c r="B283" s="9"/>
      <c r="C283" s="26">
        <f>SUM(C4:C282)</f>
        <v>2705911</v>
      </c>
      <c r="D283" s="26">
        <f>SUM(D4:D282)</f>
        <v>2625651</v>
      </c>
      <c r="E283" s="26">
        <f>SUM(E4:E282)</f>
        <v>53445583.98100001</v>
      </c>
      <c r="F283" s="26">
        <f>E283/D283*1000</f>
        <v>20355.174385704733</v>
      </c>
    </row>
    <row r="284" spans="1:8" ht="29.25" customHeight="1">
      <c r="A284" s="62" t="s">
        <v>26</v>
      </c>
      <c r="B284" s="62"/>
      <c r="C284" s="62"/>
      <c r="D284" s="62"/>
      <c r="E284" s="62"/>
      <c r="F284" s="62"/>
      <c r="G284" s="51"/>
      <c r="H284" s="51"/>
    </row>
    <row r="285" spans="1:6" ht="14.25">
      <c r="A285" s="60" t="s">
        <v>69</v>
      </c>
      <c r="B285" s="61"/>
      <c r="C285" s="61"/>
      <c r="D285" s="61"/>
      <c r="E285" s="61"/>
      <c r="F285" s="61"/>
    </row>
    <row r="286" spans="1:6" ht="28.5" customHeight="1">
      <c r="A286" s="77" t="s">
        <v>351</v>
      </c>
      <c r="B286" s="78"/>
      <c r="C286" s="78"/>
      <c r="D286" s="78"/>
      <c r="E286" s="78"/>
      <c r="F286" s="78"/>
    </row>
    <row r="294" ht="14.25">
      <c r="E294" s="52"/>
    </row>
  </sheetData>
  <mergeCells count="8">
    <mergeCell ref="A286:F286"/>
    <mergeCell ref="A285:F285"/>
    <mergeCell ref="A1:G1"/>
    <mergeCell ref="C2:C3"/>
    <mergeCell ref="D2:F2"/>
    <mergeCell ref="A2:A3"/>
    <mergeCell ref="B2:B3"/>
    <mergeCell ref="A284:F28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B28" sqref="B28"/>
    </sheetView>
  </sheetViews>
  <sheetFormatPr defaultColWidth="9.140625" defaultRowHeight="12.75"/>
  <cols>
    <col min="1" max="1" width="23.140625" style="1" customWidth="1"/>
    <col min="2" max="2" width="12.57421875" style="14" customWidth="1"/>
    <col min="3" max="3" width="13.57421875" style="14" customWidth="1"/>
    <col min="4" max="7" width="13.7109375" style="14" customWidth="1"/>
    <col min="8" max="16384" width="9.140625" style="1" customWidth="1"/>
  </cols>
  <sheetData>
    <row r="1" spans="1:7" ht="26.25" customHeight="1">
      <c r="A1" s="82" t="s">
        <v>354</v>
      </c>
      <c r="B1" s="82"/>
      <c r="C1" s="82"/>
      <c r="D1" s="82"/>
      <c r="E1" s="82"/>
      <c r="F1" s="82"/>
      <c r="G1" s="82"/>
    </row>
    <row r="2" spans="1:7" ht="25.5" customHeight="1">
      <c r="A2" s="58" t="s">
        <v>0</v>
      </c>
      <c r="B2" s="83" t="s">
        <v>48</v>
      </c>
      <c r="C2" s="84"/>
      <c r="D2" s="56" t="s">
        <v>49</v>
      </c>
      <c r="E2" s="56"/>
      <c r="F2" s="56" t="s">
        <v>50</v>
      </c>
      <c r="G2" s="56"/>
    </row>
    <row r="3" spans="1:7" ht="22.5">
      <c r="A3" s="58"/>
      <c r="B3" s="6" t="s">
        <v>1</v>
      </c>
      <c r="C3" s="6" t="s">
        <v>51</v>
      </c>
      <c r="D3" s="6" t="s">
        <v>1</v>
      </c>
      <c r="E3" s="6" t="s">
        <v>51</v>
      </c>
      <c r="F3" s="6" t="s">
        <v>1</v>
      </c>
      <c r="G3" s="6" t="s">
        <v>51</v>
      </c>
    </row>
    <row r="4" spans="1:7" ht="12" customHeight="1">
      <c r="A4" s="8" t="s">
        <v>15</v>
      </c>
      <c r="B4" s="17">
        <v>2511449</v>
      </c>
      <c r="C4" s="17">
        <v>62617302</v>
      </c>
      <c r="D4" s="17">
        <v>2471010</v>
      </c>
      <c r="E4" s="17">
        <v>1251378</v>
      </c>
      <c r="F4" s="17">
        <v>2247285</v>
      </c>
      <c r="G4" s="17">
        <v>407811</v>
      </c>
    </row>
    <row r="5" spans="1:7" ht="12" customHeight="1">
      <c r="A5" s="8" t="s">
        <v>22</v>
      </c>
      <c r="B5" s="17">
        <v>77789</v>
      </c>
      <c r="C5" s="17">
        <v>1890684</v>
      </c>
      <c r="D5" s="17">
        <v>76735</v>
      </c>
      <c r="E5" s="17">
        <v>23261</v>
      </c>
      <c r="F5" s="17">
        <v>28535</v>
      </c>
      <c r="G5" s="17">
        <v>2483</v>
      </c>
    </row>
    <row r="6" spans="1:7" ht="12" customHeight="1">
      <c r="A6" s="8" t="s">
        <v>12</v>
      </c>
      <c r="B6" s="17">
        <v>5653945</v>
      </c>
      <c r="C6" s="17">
        <v>155496300</v>
      </c>
      <c r="D6" s="17">
        <v>5573753</v>
      </c>
      <c r="E6" s="17">
        <v>2238859</v>
      </c>
      <c r="F6" s="17">
        <v>4611120</v>
      </c>
      <c r="G6" s="17">
        <v>945372</v>
      </c>
    </row>
    <row r="7" spans="1:7" ht="12" customHeight="1">
      <c r="A7" s="8" t="s">
        <v>11</v>
      </c>
      <c r="B7" s="17">
        <v>919077</v>
      </c>
      <c r="C7" s="17">
        <v>22914177</v>
      </c>
      <c r="D7" s="17">
        <v>903562</v>
      </c>
      <c r="E7" s="17">
        <v>365680</v>
      </c>
      <c r="F7" s="17">
        <v>771080</v>
      </c>
      <c r="G7" s="17">
        <v>153773</v>
      </c>
    </row>
    <row r="8" spans="1:7" ht="12" customHeight="1">
      <c r="A8" s="8" t="s">
        <v>20</v>
      </c>
      <c r="B8" s="17">
        <v>631632</v>
      </c>
      <c r="C8" s="17">
        <v>16166350</v>
      </c>
      <c r="D8" s="17">
        <v>418769</v>
      </c>
      <c r="E8" s="17">
        <v>121248</v>
      </c>
      <c r="F8" s="17">
        <v>128530</v>
      </c>
      <c r="G8" s="17">
        <v>8166</v>
      </c>
    </row>
    <row r="9" spans="1:7" ht="12" customHeight="1">
      <c r="A9" s="8" t="s">
        <v>23</v>
      </c>
      <c r="B9" s="17">
        <v>2759926</v>
      </c>
      <c r="C9" s="17">
        <v>67384141</v>
      </c>
      <c r="D9" s="17">
        <v>2723554</v>
      </c>
      <c r="E9" s="17">
        <v>825251</v>
      </c>
      <c r="F9" s="17">
        <v>2444870</v>
      </c>
      <c r="G9" s="17">
        <v>448065</v>
      </c>
    </row>
    <row r="10" spans="1:7" ht="12" customHeight="1">
      <c r="A10" s="8" t="s">
        <v>9</v>
      </c>
      <c r="B10" s="17">
        <v>728326</v>
      </c>
      <c r="C10" s="17">
        <v>17733002</v>
      </c>
      <c r="D10" s="17">
        <v>717285</v>
      </c>
      <c r="E10" s="17">
        <v>207460</v>
      </c>
      <c r="F10" s="17">
        <v>553310</v>
      </c>
      <c r="G10" s="17">
        <v>76248</v>
      </c>
    </row>
    <row r="11" spans="1:7" ht="12" customHeight="1">
      <c r="A11" s="8" t="s">
        <v>8</v>
      </c>
      <c r="B11" s="17">
        <v>2646972</v>
      </c>
      <c r="C11" s="17">
        <v>66575477</v>
      </c>
      <c r="D11" s="17">
        <v>2613062</v>
      </c>
      <c r="E11" s="17">
        <v>1093053</v>
      </c>
      <c r="F11" s="17">
        <v>2369296</v>
      </c>
      <c r="G11" s="17">
        <v>414772</v>
      </c>
    </row>
    <row r="12" spans="1:7" ht="12" customHeight="1">
      <c r="A12" s="21" t="s">
        <v>19</v>
      </c>
      <c r="B12" s="22">
        <v>2104814</v>
      </c>
      <c r="C12" s="22">
        <v>50553026</v>
      </c>
      <c r="D12" s="22">
        <v>2069127</v>
      </c>
      <c r="E12" s="22">
        <v>743735</v>
      </c>
      <c r="F12" s="22">
        <v>1754981</v>
      </c>
      <c r="G12" s="22">
        <v>291589</v>
      </c>
    </row>
    <row r="13" spans="1:7" ht="12" customHeight="1">
      <c r="A13" s="8" t="s">
        <v>21</v>
      </c>
      <c r="B13" s="17">
        <v>475301</v>
      </c>
      <c r="C13" s="17">
        <v>10699767</v>
      </c>
      <c r="D13" s="17">
        <v>466724</v>
      </c>
      <c r="E13" s="17">
        <v>150140</v>
      </c>
      <c r="F13" s="17">
        <v>389337</v>
      </c>
      <c r="G13" s="17">
        <v>73153</v>
      </c>
    </row>
    <row r="14" spans="1:7" ht="12" customHeight="1">
      <c r="A14" s="8" t="s">
        <v>13</v>
      </c>
      <c r="B14" s="17">
        <v>833521</v>
      </c>
      <c r="C14" s="17">
        <v>18653622</v>
      </c>
      <c r="D14" s="17">
        <v>821140</v>
      </c>
      <c r="E14" s="17">
        <v>256733</v>
      </c>
      <c r="F14" s="17">
        <v>776558</v>
      </c>
      <c r="G14" s="17">
        <v>137360</v>
      </c>
    </row>
    <row r="15" spans="1:7" ht="12" customHeight="1">
      <c r="A15" s="8" t="s">
        <v>10</v>
      </c>
      <c r="B15" s="17">
        <v>2816109</v>
      </c>
      <c r="C15" s="17">
        <v>77090956</v>
      </c>
      <c r="D15" s="17">
        <v>2763126</v>
      </c>
      <c r="E15" s="17">
        <v>1715499</v>
      </c>
      <c r="F15" s="17">
        <v>2502642</v>
      </c>
      <c r="G15" s="17">
        <v>616623</v>
      </c>
    </row>
    <row r="16" spans="1:7" ht="12" customHeight="1">
      <c r="A16" s="8" t="s">
        <v>4</v>
      </c>
      <c r="B16" s="17">
        <v>625882</v>
      </c>
      <c r="C16" s="17">
        <v>13742312</v>
      </c>
      <c r="D16" s="17">
        <v>614428</v>
      </c>
      <c r="E16" s="17">
        <v>236335</v>
      </c>
      <c r="F16" s="17">
        <v>548334</v>
      </c>
      <c r="G16" s="17">
        <v>91843</v>
      </c>
    </row>
    <row r="17" spans="1:7" ht="12" customHeight="1">
      <c r="A17" s="8" t="s">
        <v>14</v>
      </c>
      <c r="B17" s="17">
        <v>134562</v>
      </c>
      <c r="C17" s="17">
        <v>2837055</v>
      </c>
      <c r="D17" s="17">
        <v>131998</v>
      </c>
      <c r="E17" s="17">
        <v>60204</v>
      </c>
      <c r="F17" s="17">
        <v>121030</v>
      </c>
      <c r="G17" s="17">
        <v>16770</v>
      </c>
    </row>
    <row r="18" spans="1:7" ht="12" customHeight="1">
      <c r="A18" s="8" t="s">
        <v>7</v>
      </c>
      <c r="B18" s="17">
        <v>2028879</v>
      </c>
      <c r="C18" s="17">
        <v>44931317</v>
      </c>
      <c r="D18" s="17">
        <v>1972600</v>
      </c>
      <c r="E18" s="17">
        <v>901870</v>
      </c>
      <c r="F18" s="17">
        <v>1785988</v>
      </c>
      <c r="G18" s="17">
        <v>304937</v>
      </c>
    </row>
    <row r="19" spans="1:7" ht="12" customHeight="1">
      <c r="A19" s="8" t="s">
        <v>16</v>
      </c>
      <c r="B19" s="17">
        <v>1627824</v>
      </c>
      <c r="C19" s="17">
        <v>34385766</v>
      </c>
      <c r="D19" s="17">
        <v>1593529</v>
      </c>
      <c r="E19" s="17">
        <v>482501</v>
      </c>
      <c r="F19" s="17">
        <v>1437196</v>
      </c>
      <c r="G19" s="17">
        <v>232488</v>
      </c>
    </row>
    <row r="20" spans="1:7" ht="12" customHeight="1">
      <c r="A20" s="8" t="s">
        <v>5</v>
      </c>
      <c r="B20" s="17">
        <v>247379</v>
      </c>
      <c r="C20" s="17">
        <v>5159951</v>
      </c>
      <c r="D20" s="17">
        <v>242171</v>
      </c>
      <c r="E20" s="17">
        <v>65060</v>
      </c>
      <c r="F20" s="17">
        <v>216229</v>
      </c>
      <c r="G20" s="17">
        <v>33299</v>
      </c>
    </row>
    <row r="21" spans="1:7" ht="12" customHeight="1">
      <c r="A21" s="8" t="s">
        <v>6</v>
      </c>
      <c r="B21" s="17">
        <v>719975</v>
      </c>
      <c r="C21" s="17">
        <v>14545030</v>
      </c>
      <c r="D21" s="17">
        <v>689569</v>
      </c>
      <c r="E21" s="17">
        <v>247987</v>
      </c>
      <c r="F21" s="17">
        <v>646949</v>
      </c>
      <c r="G21" s="17">
        <v>99752</v>
      </c>
    </row>
    <row r="22" spans="1:7" ht="12" customHeight="1">
      <c r="A22" s="8" t="s">
        <v>18</v>
      </c>
      <c r="B22" s="17">
        <v>1783890</v>
      </c>
      <c r="C22" s="17">
        <v>38806993</v>
      </c>
      <c r="D22" s="17">
        <v>1736536</v>
      </c>
      <c r="E22" s="17">
        <v>664879</v>
      </c>
      <c r="F22" s="17">
        <v>1605901</v>
      </c>
      <c r="G22" s="17">
        <v>275781</v>
      </c>
    </row>
    <row r="23" spans="1:7" ht="12" customHeight="1">
      <c r="A23" s="8" t="s">
        <v>17</v>
      </c>
      <c r="B23" s="17">
        <v>736902</v>
      </c>
      <c r="C23" s="17">
        <v>16037514</v>
      </c>
      <c r="D23" s="17">
        <v>718778</v>
      </c>
      <c r="E23" s="17">
        <v>196126</v>
      </c>
      <c r="F23" s="17">
        <v>543090</v>
      </c>
      <c r="G23" s="17">
        <v>78976</v>
      </c>
    </row>
    <row r="24" spans="1:8" s="2" customFormat="1" ht="12" customHeight="1">
      <c r="A24" s="26" t="s">
        <v>347</v>
      </c>
      <c r="B24" s="18">
        <v>30064287</v>
      </c>
      <c r="C24" s="18">
        <v>738221766</v>
      </c>
      <c r="D24" s="18">
        <v>29317492</v>
      </c>
      <c r="E24" s="18">
        <v>11847263</v>
      </c>
      <c r="F24" s="18">
        <v>25482272</v>
      </c>
      <c r="G24" s="18">
        <v>4709261</v>
      </c>
      <c r="H24" s="1"/>
    </row>
    <row r="25" spans="1:7" ht="11.25" customHeight="1">
      <c r="A25" s="81" t="s">
        <v>52</v>
      </c>
      <c r="B25" s="81"/>
      <c r="C25" s="81"/>
      <c r="D25" s="81"/>
      <c r="E25" s="81"/>
      <c r="F25" s="81"/>
      <c r="G25" s="81"/>
    </row>
    <row r="26" spans="1:5" ht="12" customHeight="1">
      <c r="A26" s="60" t="s">
        <v>71</v>
      </c>
      <c r="B26" s="61"/>
      <c r="C26" s="61"/>
      <c r="D26" s="61"/>
      <c r="E26" s="61"/>
    </row>
    <row r="27" spans="1:7" ht="29.25" customHeight="1">
      <c r="A27" s="77" t="s">
        <v>351</v>
      </c>
      <c r="B27" s="78"/>
      <c r="C27" s="78"/>
      <c r="D27" s="78"/>
      <c r="E27" s="78"/>
      <c r="F27" s="78"/>
      <c r="G27" s="78"/>
    </row>
  </sheetData>
  <mergeCells count="8">
    <mergeCell ref="A27:G27"/>
    <mergeCell ref="F2:G2"/>
    <mergeCell ref="A25:G25"/>
    <mergeCell ref="A1:G1"/>
    <mergeCell ref="A26:E26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2" sqref="A2:A3"/>
    </sheetView>
  </sheetViews>
  <sheetFormatPr defaultColWidth="9.140625" defaultRowHeight="12.75"/>
  <cols>
    <col min="1" max="1" width="23.140625" style="1" customWidth="1"/>
    <col min="2" max="2" width="12.57421875" style="14" customWidth="1"/>
    <col min="3" max="3" width="13.57421875" style="14" customWidth="1"/>
    <col min="4" max="7" width="13.7109375" style="14" customWidth="1"/>
    <col min="8" max="10" width="9.140625" style="14" customWidth="1"/>
    <col min="11" max="16384" width="9.140625" style="1" customWidth="1"/>
  </cols>
  <sheetData>
    <row r="1" spans="1:7" ht="26.25" customHeight="1">
      <c r="A1" s="82" t="s">
        <v>355</v>
      </c>
      <c r="B1" s="82"/>
      <c r="C1" s="82"/>
      <c r="D1" s="82"/>
      <c r="E1" s="82"/>
      <c r="F1" s="82"/>
      <c r="G1" s="82"/>
    </row>
    <row r="2" spans="1:7" ht="14.25">
      <c r="A2" s="58" t="s">
        <v>47</v>
      </c>
      <c r="B2" s="83" t="s">
        <v>48</v>
      </c>
      <c r="C2" s="84"/>
      <c r="D2" s="56" t="s">
        <v>49</v>
      </c>
      <c r="E2" s="56"/>
      <c r="F2" s="56" t="s">
        <v>50</v>
      </c>
      <c r="G2" s="56"/>
    </row>
    <row r="3" spans="1:7" ht="22.5">
      <c r="A3" s="58"/>
      <c r="B3" s="6" t="s">
        <v>1</v>
      </c>
      <c r="C3" s="6" t="s">
        <v>51</v>
      </c>
      <c r="D3" s="6" t="s">
        <v>1</v>
      </c>
      <c r="E3" s="6" t="s">
        <v>51</v>
      </c>
      <c r="F3" s="6" t="s">
        <v>1</v>
      </c>
      <c r="G3" s="6" t="s">
        <v>51</v>
      </c>
    </row>
    <row r="4" spans="1:7" ht="12" customHeight="1">
      <c r="A4" s="7" t="s">
        <v>43</v>
      </c>
      <c r="B4" s="32">
        <v>196819</v>
      </c>
      <c r="C4" s="34">
        <v>4447890.97</v>
      </c>
      <c r="D4" s="32">
        <v>193903</v>
      </c>
      <c r="E4" s="35">
        <v>65014.762</v>
      </c>
      <c r="F4" s="32">
        <v>175694</v>
      </c>
      <c r="G4" s="35">
        <v>27790.125</v>
      </c>
    </row>
    <row r="5" spans="1:7" ht="12" customHeight="1">
      <c r="A5" s="7" t="s">
        <v>40</v>
      </c>
      <c r="B5" s="32">
        <v>583271</v>
      </c>
      <c r="C5" s="34">
        <v>15068360.299</v>
      </c>
      <c r="D5" s="32">
        <v>574055</v>
      </c>
      <c r="E5" s="35">
        <v>223317.46</v>
      </c>
      <c r="F5" s="32">
        <v>436289</v>
      </c>
      <c r="G5" s="35">
        <v>63780.954</v>
      </c>
    </row>
    <row r="6" spans="1:7" ht="12" customHeight="1">
      <c r="A6" s="7" t="s">
        <v>45</v>
      </c>
      <c r="B6" s="32">
        <v>123122</v>
      </c>
      <c r="C6" s="34">
        <v>2696954.351</v>
      </c>
      <c r="D6" s="32">
        <v>120822</v>
      </c>
      <c r="E6" s="35">
        <v>39546.917</v>
      </c>
      <c r="F6" s="32">
        <v>105887</v>
      </c>
      <c r="G6" s="35">
        <v>18461.937</v>
      </c>
    </row>
    <row r="7" spans="1:7" ht="12" customHeight="1">
      <c r="A7" s="7" t="s">
        <v>41</v>
      </c>
      <c r="B7" s="32">
        <v>187919</v>
      </c>
      <c r="C7" s="34">
        <v>4498173.793</v>
      </c>
      <c r="D7" s="32">
        <v>184294</v>
      </c>
      <c r="E7" s="35">
        <v>65911.673</v>
      </c>
      <c r="F7" s="32">
        <v>163866</v>
      </c>
      <c r="G7" s="35">
        <v>30239.421</v>
      </c>
    </row>
    <row r="8" spans="1:7" ht="12" customHeight="1">
      <c r="A8" s="7" t="s">
        <v>38</v>
      </c>
      <c r="B8" s="32">
        <v>211627</v>
      </c>
      <c r="C8" s="34">
        <v>5052124.964</v>
      </c>
      <c r="D8" s="32">
        <v>207706</v>
      </c>
      <c r="E8" s="35">
        <v>74316.079</v>
      </c>
      <c r="F8" s="32">
        <v>160862</v>
      </c>
      <c r="G8" s="35">
        <v>31493.935</v>
      </c>
    </row>
    <row r="9" spans="1:7" ht="12" customHeight="1">
      <c r="A9" s="7" t="s">
        <v>72</v>
      </c>
      <c r="B9" s="32">
        <v>104757</v>
      </c>
      <c r="C9" s="34">
        <v>2438532.59</v>
      </c>
      <c r="D9" s="32">
        <v>102457</v>
      </c>
      <c r="E9" s="35">
        <v>35625.312</v>
      </c>
      <c r="F9" s="32">
        <v>90356</v>
      </c>
      <c r="G9" s="35">
        <v>17203.687</v>
      </c>
    </row>
    <row r="10" spans="1:7" ht="12" customHeight="1">
      <c r="A10" s="7" t="s">
        <v>42</v>
      </c>
      <c r="B10" s="32">
        <v>233223</v>
      </c>
      <c r="C10" s="34">
        <v>5683717.064</v>
      </c>
      <c r="D10" s="32">
        <v>229393</v>
      </c>
      <c r="E10" s="35">
        <v>83566.884</v>
      </c>
      <c r="F10" s="32">
        <v>204025</v>
      </c>
      <c r="G10" s="35">
        <v>36551.454</v>
      </c>
    </row>
    <row r="11" spans="1:7" ht="12" customHeight="1">
      <c r="A11" s="7" t="s">
        <v>46</v>
      </c>
      <c r="B11" s="32">
        <v>147967</v>
      </c>
      <c r="C11" s="34">
        <v>3368575.936</v>
      </c>
      <c r="D11" s="32">
        <v>145304</v>
      </c>
      <c r="E11" s="35">
        <v>49447.513</v>
      </c>
      <c r="F11" s="32">
        <v>143804</v>
      </c>
      <c r="G11" s="35">
        <v>17621.259</v>
      </c>
    </row>
    <row r="12" spans="1:7" ht="12" customHeight="1">
      <c r="A12" s="7" t="s">
        <v>39</v>
      </c>
      <c r="B12" s="32">
        <v>157325</v>
      </c>
      <c r="C12" s="34">
        <v>3513634.704</v>
      </c>
      <c r="D12" s="32">
        <v>154863</v>
      </c>
      <c r="E12" s="35">
        <v>51276.934</v>
      </c>
      <c r="F12" s="32">
        <v>136640</v>
      </c>
      <c r="G12" s="35">
        <v>24185.402</v>
      </c>
    </row>
    <row r="13" spans="1:7" ht="12" customHeight="1">
      <c r="A13" s="7" t="s">
        <v>73</v>
      </c>
      <c r="B13" s="32">
        <v>158784</v>
      </c>
      <c r="C13" s="34">
        <v>3785061.683</v>
      </c>
      <c r="D13" s="32">
        <v>156330</v>
      </c>
      <c r="E13" s="35">
        <v>55711.792</v>
      </c>
      <c r="F13" s="32">
        <v>137558</v>
      </c>
      <c r="G13" s="35">
        <v>24260.729</v>
      </c>
    </row>
    <row r="14" spans="1:10" s="2" customFormat="1" ht="12" customHeight="1">
      <c r="A14" s="9" t="s">
        <v>19</v>
      </c>
      <c r="B14" s="36">
        <v>2104814</v>
      </c>
      <c r="C14" s="36">
        <v>50553026.354</v>
      </c>
      <c r="D14" s="36">
        <v>2069127</v>
      </c>
      <c r="E14" s="36">
        <v>743735.3260000001</v>
      </c>
      <c r="F14" s="36">
        <v>1754981</v>
      </c>
      <c r="G14" s="36">
        <v>291588.903</v>
      </c>
      <c r="H14" s="14"/>
      <c r="I14" s="19"/>
      <c r="J14" s="19"/>
    </row>
    <row r="15" spans="1:5" ht="12" customHeight="1">
      <c r="A15" s="60" t="s">
        <v>69</v>
      </c>
      <c r="B15" s="61"/>
      <c r="C15" s="61"/>
      <c r="D15" s="61"/>
      <c r="E15" s="61"/>
    </row>
    <row r="16" spans="1:7" ht="29.25" customHeight="1">
      <c r="A16" s="77" t="s">
        <v>351</v>
      </c>
      <c r="B16" s="78"/>
      <c r="C16" s="78"/>
      <c r="D16" s="78"/>
      <c r="E16" s="78"/>
      <c r="F16" s="78"/>
      <c r="G16" s="78"/>
    </row>
  </sheetData>
  <mergeCells count="7">
    <mergeCell ref="A16:G16"/>
    <mergeCell ref="F2:G2"/>
    <mergeCell ref="A1:G1"/>
    <mergeCell ref="A15:E15"/>
    <mergeCell ref="B2:C2"/>
    <mergeCell ref="D2:E2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64"/>
  <sheetViews>
    <sheetView workbookViewId="0" topLeftCell="A61">
      <selection activeCell="J20" sqref="J20"/>
    </sheetView>
  </sheetViews>
  <sheetFormatPr defaultColWidth="9.140625" defaultRowHeight="12.75"/>
  <cols>
    <col min="1" max="1" width="14.57421875" style="1" customWidth="1"/>
    <col min="2" max="2" width="11.28125" style="1" bestFit="1" customWidth="1"/>
    <col min="3" max="3" width="12.00390625" style="1" customWidth="1"/>
    <col min="4" max="4" width="12.57421875" style="14" customWidth="1"/>
    <col min="5" max="5" width="13.57421875" style="14" customWidth="1"/>
    <col min="6" max="6" width="13.7109375" style="14" customWidth="1"/>
    <col min="7" max="7" width="11.57421875" style="14" customWidth="1"/>
    <col min="8" max="9" width="13.7109375" style="14" customWidth="1"/>
    <col min="10" max="10" width="9.140625" style="1" customWidth="1"/>
    <col min="18" max="16384" width="9.140625" style="1" customWidth="1"/>
  </cols>
  <sheetData>
    <row r="1" spans="1:17" s="14" customFormat="1" ht="27" customHeight="1">
      <c r="A1" s="82" t="s">
        <v>356</v>
      </c>
      <c r="B1" s="82"/>
      <c r="C1" s="82"/>
      <c r="D1" s="82"/>
      <c r="E1" s="82"/>
      <c r="F1" s="82"/>
      <c r="G1" s="82"/>
      <c r="H1" s="82"/>
      <c r="I1" s="53"/>
      <c r="K1"/>
      <c r="L1"/>
      <c r="M1"/>
      <c r="N1"/>
      <c r="O1"/>
      <c r="P1"/>
      <c r="Q1"/>
    </row>
    <row r="2" spans="1:9" s="14" customFormat="1" ht="20.25" customHeight="1">
      <c r="A2" s="80" t="s">
        <v>75</v>
      </c>
      <c r="B2" s="80" t="s">
        <v>76</v>
      </c>
      <c r="C2" s="83" t="s">
        <v>48</v>
      </c>
      <c r="D2" s="84"/>
      <c r="E2" s="56" t="s">
        <v>49</v>
      </c>
      <c r="F2" s="56"/>
      <c r="G2" s="56" t="s">
        <v>50</v>
      </c>
      <c r="H2" s="56"/>
      <c r="I2" s="47"/>
    </row>
    <row r="3" spans="1:8" s="14" customFormat="1" ht="33.75">
      <c r="A3" s="80"/>
      <c r="B3" s="80"/>
      <c r="C3" s="6" t="s">
        <v>1</v>
      </c>
      <c r="D3" s="6" t="s">
        <v>51</v>
      </c>
      <c r="E3" s="6" t="s">
        <v>1</v>
      </c>
      <c r="F3" s="6" t="s">
        <v>51</v>
      </c>
      <c r="G3" s="6" t="s">
        <v>1</v>
      </c>
      <c r="H3" s="6" t="s">
        <v>51</v>
      </c>
    </row>
    <row r="4" spans="1:8" s="14" customFormat="1" ht="12" customHeight="1">
      <c r="A4" s="32" t="s">
        <v>77</v>
      </c>
      <c r="B4" s="32" t="s">
        <v>43</v>
      </c>
      <c r="C4" s="32">
        <v>3328</v>
      </c>
      <c r="D4" s="32">
        <v>67523.39</v>
      </c>
      <c r="E4" s="32">
        <v>3283</v>
      </c>
      <c r="F4" s="32">
        <v>977.87</v>
      </c>
      <c r="G4" s="32">
        <v>2446</v>
      </c>
      <c r="H4" s="34">
        <v>275.093</v>
      </c>
    </row>
    <row r="5" spans="1:8" s="14" customFormat="1" ht="12" customHeight="1">
      <c r="A5" s="32" t="s">
        <v>43</v>
      </c>
      <c r="B5" s="32" t="s">
        <v>43</v>
      </c>
      <c r="C5" s="32">
        <v>56254</v>
      </c>
      <c r="D5" s="32">
        <v>1391091.22</v>
      </c>
      <c r="E5" s="32">
        <v>55436</v>
      </c>
      <c r="F5" s="32">
        <v>20556.33</v>
      </c>
      <c r="G5" s="32">
        <v>44069</v>
      </c>
      <c r="H5" s="34">
        <v>7107.298</v>
      </c>
    </row>
    <row r="6" spans="1:8" s="14" customFormat="1" ht="12" customHeight="1">
      <c r="A6" s="32" t="s">
        <v>78</v>
      </c>
      <c r="B6" s="32" t="s">
        <v>43</v>
      </c>
      <c r="C6" s="32">
        <v>602</v>
      </c>
      <c r="D6" s="32">
        <v>11012.192</v>
      </c>
      <c r="E6" s="32">
        <v>584</v>
      </c>
      <c r="F6" s="32">
        <v>157.393</v>
      </c>
      <c r="G6" s="32">
        <v>13</v>
      </c>
      <c r="H6" s="34">
        <v>1.293</v>
      </c>
    </row>
    <row r="7" spans="1:8" s="14" customFormat="1" ht="12" customHeight="1">
      <c r="A7" s="32" t="s">
        <v>79</v>
      </c>
      <c r="B7" s="32" t="s">
        <v>43</v>
      </c>
      <c r="C7" s="32">
        <v>6863</v>
      </c>
      <c r="D7" s="32">
        <v>151331.982</v>
      </c>
      <c r="E7" s="32">
        <v>6745</v>
      </c>
      <c r="F7" s="32">
        <v>2200.005</v>
      </c>
      <c r="G7" s="32">
        <v>6055</v>
      </c>
      <c r="H7" s="34">
        <v>1158.894</v>
      </c>
    </row>
    <row r="8" spans="1:8" s="14" customFormat="1" ht="12" customHeight="1">
      <c r="A8" s="32" t="s">
        <v>80</v>
      </c>
      <c r="B8" s="32" t="s">
        <v>43</v>
      </c>
      <c r="C8" s="32">
        <v>6035</v>
      </c>
      <c r="D8" s="32">
        <v>131462.9</v>
      </c>
      <c r="E8" s="32">
        <v>5961</v>
      </c>
      <c r="F8" s="32">
        <v>1914.845</v>
      </c>
      <c r="G8" s="32">
        <v>5344</v>
      </c>
      <c r="H8" s="34">
        <v>543.763</v>
      </c>
    </row>
    <row r="9" spans="1:8" s="14" customFormat="1" ht="12" customHeight="1">
      <c r="A9" s="32" t="s">
        <v>81</v>
      </c>
      <c r="B9" s="32" t="s">
        <v>43</v>
      </c>
      <c r="C9" s="32">
        <v>3085</v>
      </c>
      <c r="D9" s="32">
        <v>64783.504</v>
      </c>
      <c r="E9" s="32">
        <v>3039</v>
      </c>
      <c r="F9" s="32">
        <v>942.364</v>
      </c>
      <c r="G9" s="32">
        <v>2734</v>
      </c>
      <c r="H9" s="34">
        <v>494.29</v>
      </c>
    </row>
    <row r="10" spans="1:8" s="14" customFormat="1" ht="12" customHeight="1">
      <c r="A10" s="32" t="s">
        <v>82</v>
      </c>
      <c r="B10" s="32" t="s">
        <v>43</v>
      </c>
      <c r="C10" s="32">
        <v>813</v>
      </c>
      <c r="D10" s="32">
        <v>16323.183</v>
      </c>
      <c r="E10" s="32">
        <v>800</v>
      </c>
      <c r="F10" s="32">
        <v>235.951</v>
      </c>
      <c r="G10" s="32">
        <v>802</v>
      </c>
      <c r="H10" s="34">
        <v>89.094</v>
      </c>
    </row>
    <row r="11" spans="1:8" s="14" customFormat="1" ht="12" customHeight="1">
      <c r="A11" s="32" t="s">
        <v>83</v>
      </c>
      <c r="B11" s="32" t="s">
        <v>43</v>
      </c>
      <c r="C11" s="32">
        <v>1821</v>
      </c>
      <c r="D11" s="32">
        <v>37501.801</v>
      </c>
      <c r="E11" s="32">
        <v>1785</v>
      </c>
      <c r="F11" s="32">
        <v>539.837</v>
      </c>
      <c r="G11" s="32">
        <v>1658</v>
      </c>
      <c r="H11" s="34">
        <v>286.556</v>
      </c>
    </row>
    <row r="12" spans="1:8" s="14" customFormat="1" ht="12" customHeight="1">
      <c r="A12" s="32" t="s">
        <v>84</v>
      </c>
      <c r="B12" s="32" t="s">
        <v>43</v>
      </c>
      <c r="C12" s="32">
        <v>1480</v>
      </c>
      <c r="D12" s="32">
        <v>29641.729</v>
      </c>
      <c r="E12" s="32">
        <v>1449</v>
      </c>
      <c r="F12" s="32">
        <v>427.5</v>
      </c>
      <c r="G12" s="32">
        <v>1449</v>
      </c>
      <c r="H12" s="34">
        <v>175.357</v>
      </c>
    </row>
    <row r="13" spans="1:8" s="14" customFormat="1" ht="12" customHeight="1">
      <c r="A13" s="32" t="s">
        <v>85</v>
      </c>
      <c r="B13" s="32" t="s">
        <v>43</v>
      </c>
      <c r="C13" s="32">
        <v>5838</v>
      </c>
      <c r="D13" s="32">
        <v>131036.344</v>
      </c>
      <c r="E13" s="32">
        <v>5775</v>
      </c>
      <c r="F13" s="32">
        <v>1913.738</v>
      </c>
      <c r="G13" s="32">
        <v>5744</v>
      </c>
      <c r="H13" s="34">
        <v>1032.224</v>
      </c>
    </row>
    <row r="14" spans="1:8" s="14" customFormat="1" ht="12" customHeight="1">
      <c r="A14" s="32" t="s">
        <v>86</v>
      </c>
      <c r="B14" s="32" t="s">
        <v>43</v>
      </c>
      <c r="C14" s="32">
        <v>1221</v>
      </c>
      <c r="D14" s="32">
        <v>26110.011</v>
      </c>
      <c r="E14" s="32">
        <v>1198</v>
      </c>
      <c r="F14" s="32">
        <v>378.949</v>
      </c>
      <c r="G14" s="32">
        <v>1189</v>
      </c>
      <c r="H14" s="34">
        <v>129.766</v>
      </c>
    </row>
    <row r="15" spans="1:8" s="14" customFormat="1" ht="12" customHeight="1">
      <c r="A15" s="32" t="s">
        <v>87</v>
      </c>
      <c r="B15" s="32" t="s">
        <v>43</v>
      </c>
      <c r="C15" s="32">
        <v>7161</v>
      </c>
      <c r="D15" s="32">
        <v>148788.252</v>
      </c>
      <c r="E15" s="32">
        <v>7054</v>
      </c>
      <c r="F15" s="32">
        <v>2152.561</v>
      </c>
      <c r="G15" s="32">
        <v>7042</v>
      </c>
      <c r="H15" s="34">
        <v>1176.969</v>
      </c>
    </row>
    <row r="16" spans="1:8" s="14" customFormat="1" ht="12" customHeight="1">
      <c r="A16" s="32" t="s">
        <v>88</v>
      </c>
      <c r="B16" s="32" t="s">
        <v>43</v>
      </c>
      <c r="C16" s="32">
        <v>5582</v>
      </c>
      <c r="D16" s="32">
        <v>129938.984</v>
      </c>
      <c r="E16" s="32">
        <v>5502</v>
      </c>
      <c r="F16" s="32">
        <v>1890.749</v>
      </c>
      <c r="G16" s="32">
        <v>5519</v>
      </c>
      <c r="H16" s="34">
        <v>778.877</v>
      </c>
    </row>
    <row r="17" spans="1:8" ht="12" customHeight="1">
      <c r="A17" s="32" t="s">
        <v>89</v>
      </c>
      <c r="B17" s="32" t="s">
        <v>43</v>
      </c>
      <c r="C17" s="32">
        <v>489</v>
      </c>
      <c r="D17" s="32">
        <v>9735.324</v>
      </c>
      <c r="E17" s="32">
        <v>473</v>
      </c>
      <c r="F17" s="32">
        <v>139.852</v>
      </c>
      <c r="G17" s="32">
        <v>471</v>
      </c>
      <c r="H17" s="34">
        <v>76.733</v>
      </c>
    </row>
    <row r="18" spans="1:8" ht="12" customHeight="1">
      <c r="A18" s="32" t="s">
        <v>90</v>
      </c>
      <c r="B18" s="32" t="s">
        <v>43</v>
      </c>
      <c r="C18" s="32">
        <v>1171</v>
      </c>
      <c r="D18" s="32">
        <v>24134.031</v>
      </c>
      <c r="E18" s="32">
        <v>1152</v>
      </c>
      <c r="F18" s="32">
        <v>347.239</v>
      </c>
      <c r="G18" s="32">
        <v>1155</v>
      </c>
      <c r="H18" s="34">
        <v>190.086</v>
      </c>
    </row>
    <row r="19" spans="1:8" ht="12" customHeight="1">
      <c r="A19" s="32" t="s">
        <v>91</v>
      </c>
      <c r="B19" s="32" t="s">
        <v>43</v>
      </c>
      <c r="C19" s="32">
        <v>5236</v>
      </c>
      <c r="D19" s="32">
        <v>110341.951</v>
      </c>
      <c r="E19" s="32">
        <v>5153</v>
      </c>
      <c r="F19" s="32">
        <v>1602.366</v>
      </c>
      <c r="G19" s="32">
        <v>4596</v>
      </c>
      <c r="H19" s="34">
        <v>667.99</v>
      </c>
    </row>
    <row r="20" spans="1:8" ht="12" customHeight="1">
      <c r="A20" s="32" t="s">
        <v>92</v>
      </c>
      <c r="B20" s="32" t="s">
        <v>43</v>
      </c>
      <c r="C20" s="32">
        <v>12293</v>
      </c>
      <c r="D20" s="32">
        <v>260606.207</v>
      </c>
      <c r="E20" s="32">
        <v>12115</v>
      </c>
      <c r="F20" s="32">
        <v>3788.099</v>
      </c>
      <c r="G20" s="32">
        <v>12123</v>
      </c>
      <c r="H20" s="34">
        <v>2063.265</v>
      </c>
    </row>
    <row r="21" spans="1:8" ht="12" customHeight="1">
      <c r="A21" s="32" t="s">
        <v>93</v>
      </c>
      <c r="B21" s="32" t="s">
        <v>43</v>
      </c>
      <c r="C21" s="32">
        <v>4925</v>
      </c>
      <c r="D21" s="32">
        <v>98561.644</v>
      </c>
      <c r="E21" s="32">
        <v>4854</v>
      </c>
      <c r="F21" s="32">
        <v>1423.21</v>
      </c>
      <c r="G21" s="32">
        <v>4845</v>
      </c>
      <c r="H21" s="34">
        <v>493.201</v>
      </c>
    </row>
    <row r="22" spans="1:8" ht="12" customHeight="1">
      <c r="A22" s="32" t="s">
        <v>94</v>
      </c>
      <c r="B22" s="32" t="s">
        <v>43</v>
      </c>
      <c r="C22" s="32">
        <v>1969</v>
      </c>
      <c r="D22" s="32">
        <v>40284.582</v>
      </c>
      <c r="E22" s="32">
        <v>1949</v>
      </c>
      <c r="F22" s="32">
        <v>583.806</v>
      </c>
      <c r="G22" s="32">
        <v>1931</v>
      </c>
      <c r="H22" s="34">
        <v>316.836</v>
      </c>
    </row>
    <row r="23" spans="1:8" ht="12" customHeight="1">
      <c r="A23" s="32" t="s">
        <v>95</v>
      </c>
      <c r="B23" s="32" t="s">
        <v>43</v>
      </c>
      <c r="C23" s="32">
        <v>3467</v>
      </c>
      <c r="D23" s="32">
        <v>80035.241</v>
      </c>
      <c r="E23" s="32">
        <v>3428</v>
      </c>
      <c r="F23" s="32">
        <v>1173.417</v>
      </c>
      <c r="G23" s="32">
        <v>3424</v>
      </c>
      <c r="H23" s="34">
        <v>631.323</v>
      </c>
    </row>
    <row r="24" spans="1:8" ht="12" customHeight="1">
      <c r="A24" s="32" t="s">
        <v>96</v>
      </c>
      <c r="B24" s="32" t="s">
        <v>43</v>
      </c>
      <c r="C24" s="32">
        <v>2023</v>
      </c>
      <c r="D24" s="32">
        <v>41447.656</v>
      </c>
      <c r="E24" s="32">
        <v>1989</v>
      </c>
      <c r="F24" s="32">
        <v>602.19</v>
      </c>
      <c r="G24" s="32">
        <v>1975</v>
      </c>
      <c r="H24" s="34">
        <v>207.78</v>
      </c>
    </row>
    <row r="25" spans="1:8" ht="12" customHeight="1">
      <c r="A25" s="32" t="s">
        <v>97</v>
      </c>
      <c r="B25" s="32" t="s">
        <v>43</v>
      </c>
      <c r="C25" s="32">
        <v>1824</v>
      </c>
      <c r="D25" s="32">
        <v>37191.341</v>
      </c>
      <c r="E25" s="32">
        <v>1805</v>
      </c>
      <c r="F25" s="32">
        <v>540.551</v>
      </c>
      <c r="G25" s="32">
        <v>1706</v>
      </c>
      <c r="H25" s="34">
        <v>289.489</v>
      </c>
    </row>
    <row r="26" spans="1:8" ht="12" customHeight="1">
      <c r="A26" s="32" t="s">
        <v>98</v>
      </c>
      <c r="B26" s="32" t="s">
        <v>43</v>
      </c>
      <c r="C26" s="32">
        <v>4980</v>
      </c>
      <c r="D26" s="32">
        <v>101586.934</v>
      </c>
      <c r="E26" s="32">
        <v>4913</v>
      </c>
      <c r="F26" s="32">
        <v>1473.647</v>
      </c>
      <c r="G26" s="32">
        <v>4890</v>
      </c>
      <c r="H26" s="34">
        <v>606.459</v>
      </c>
    </row>
    <row r="27" spans="1:8" ht="12" customHeight="1">
      <c r="A27" s="32" t="s">
        <v>99</v>
      </c>
      <c r="B27" s="32" t="s">
        <v>43</v>
      </c>
      <c r="C27" s="32">
        <v>326</v>
      </c>
      <c r="D27" s="32">
        <v>6169.783</v>
      </c>
      <c r="E27" s="32">
        <v>321</v>
      </c>
      <c r="F27" s="32">
        <v>88.443</v>
      </c>
      <c r="G27" s="32">
        <v>315</v>
      </c>
      <c r="H27" s="34">
        <v>30.727</v>
      </c>
    </row>
    <row r="28" spans="1:8" ht="12" customHeight="1">
      <c r="A28" s="32" t="s">
        <v>100</v>
      </c>
      <c r="B28" s="32" t="s">
        <v>43</v>
      </c>
      <c r="C28" s="32">
        <v>1096</v>
      </c>
      <c r="D28" s="32">
        <v>22738.749</v>
      </c>
      <c r="E28" s="32">
        <v>1083</v>
      </c>
      <c r="F28" s="32">
        <v>331.606</v>
      </c>
      <c r="G28" s="32">
        <v>1067</v>
      </c>
      <c r="H28" s="34">
        <v>179.398</v>
      </c>
    </row>
    <row r="29" spans="1:8" ht="12" customHeight="1">
      <c r="A29" s="32" t="s">
        <v>101</v>
      </c>
      <c r="B29" s="32" t="s">
        <v>43</v>
      </c>
      <c r="C29" s="32">
        <v>13992</v>
      </c>
      <c r="D29" s="32">
        <v>318773.883</v>
      </c>
      <c r="E29" s="32">
        <v>13775</v>
      </c>
      <c r="F29" s="32">
        <v>4656.687</v>
      </c>
      <c r="G29" s="32">
        <v>12748</v>
      </c>
      <c r="H29" s="34">
        <v>2467.042</v>
      </c>
    </row>
    <row r="30" spans="1:8" ht="12" customHeight="1">
      <c r="A30" s="32" t="s">
        <v>102</v>
      </c>
      <c r="B30" s="32" t="s">
        <v>43</v>
      </c>
      <c r="C30" s="32">
        <v>521</v>
      </c>
      <c r="D30" s="32">
        <v>10771.974</v>
      </c>
      <c r="E30" s="32">
        <v>513</v>
      </c>
      <c r="F30" s="32">
        <v>155.939</v>
      </c>
      <c r="G30" s="32">
        <v>510</v>
      </c>
      <c r="H30" s="34">
        <v>64.325</v>
      </c>
    </row>
    <row r="31" spans="1:8" ht="12" customHeight="1">
      <c r="A31" s="32" t="s">
        <v>103</v>
      </c>
      <c r="B31" s="32" t="s">
        <v>43</v>
      </c>
      <c r="C31" s="32">
        <v>1919</v>
      </c>
      <c r="D31" s="32">
        <v>40878.331</v>
      </c>
      <c r="E31" s="32">
        <v>1899</v>
      </c>
      <c r="F31" s="32">
        <v>592.489</v>
      </c>
      <c r="G31" s="32">
        <v>1893</v>
      </c>
      <c r="H31" s="34">
        <v>322.945</v>
      </c>
    </row>
    <row r="32" spans="1:8" ht="12" customHeight="1">
      <c r="A32" s="32" t="s">
        <v>104</v>
      </c>
      <c r="B32" s="32" t="s">
        <v>43</v>
      </c>
      <c r="C32" s="32">
        <v>1883</v>
      </c>
      <c r="D32" s="32">
        <v>39096.656</v>
      </c>
      <c r="E32" s="32">
        <v>1868</v>
      </c>
      <c r="F32" s="32">
        <v>565.324</v>
      </c>
      <c r="G32" s="32">
        <v>1646</v>
      </c>
      <c r="H32" s="34">
        <v>223.953</v>
      </c>
    </row>
    <row r="33" spans="1:8" ht="12" customHeight="1">
      <c r="A33" s="32" t="s">
        <v>105</v>
      </c>
      <c r="B33" s="32" t="s">
        <v>43</v>
      </c>
      <c r="C33" s="32">
        <v>3383</v>
      </c>
      <c r="D33" s="32">
        <v>74259.511</v>
      </c>
      <c r="E33" s="32">
        <v>3324</v>
      </c>
      <c r="F33" s="32">
        <v>1080.92</v>
      </c>
      <c r="G33" s="32">
        <v>2604</v>
      </c>
      <c r="H33" s="34">
        <v>535.9</v>
      </c>
    </row>
    <row r="34" spans="1:8" ht="12" customHeight="1">
      <c r="A34" s="32" t="s">
        <v>106</v>
      </c>
      <c r="B34" s="32" t="s">
        <v>43</v>
      </c>
      <c r="C34" s="32">
        <v>3353</v>
      </c>
      <c r="D34" s="32">
        <v>72486.742</v>
      </c>
      <c r="E34" s="32">
        <v>3280</v>
      </c>
      <c r="F34" s="32">
        <v>1050.733</v>
      </c>
      <c r="G34" s="32">
        <v>3286</v>
      </c>
      <c r="H34" s="34">
        <v>573.296</v>
      </c>
    </row>
    <row r="35" spans="1:8" ht="12" customHeight="1">
      <c r="A35" s="32" t="s">
        <v>107</v>
      </c>
      <c r="B35" s="32" t="s">
        <v>43</v>
      </c>
      <c r="C35" s="32">
        <v>9986</v>
      </c>
      <c r="D35" s="32">
        <v>231767.519</v>
      </c>
      <c r="E35" s="32">
        <v>9807</v>
      </c>
      <c r="F35" s="32">
        <v>3377.338</v>
      </c>
      <c r="G35" s="32">
        <v>9815</v>
      </c>
      <c r="H35" s="34">
        <v>1829.656</v>
      </c>
    </row>
    <row r="36" spans="1:8" ht="12" customHeight="1">
      <c r="A36" s="32" t="s">
        <v>108</v>
      </c>
      <c r="B36" s="32" t="s">
        <v>43</v>
      </c>
      <c r="C36" s="32">
        <v>9570</v>
      </c>
      <c r="D36" s="32">
        <v>218041.921</v>
      </c>
      <c r="E36" s="32">
        <v>9424</v>
      </c>
      <c r="F36" s="32">
        <v>3179.933</v>
      </c>
      <c r="G36" s="32">
        <v>8532</v>
      </c>
      <c r="H36" s="34">
        <v>1213.15</v>
      </c>
    </row>
    <row r="37" spans="1:8" ht="12" customHeight="1">
      <c r="A37" s="32" t="s">
        <v>109</v>
      </c>
      <c r="B37" s="32" t="s">
        <v>43</v>
      </c>
      <c r="C37" s="32">
        <v>639</v>
      </c>
      <c r="D37" s="32">
        <v>11543.537</v>
      </c>
      <c r="E37" s="32">
        <v>630</v>
      </c>
      <c r="F37" s="32">
        <v>165.752</v>
      </c>
      <c r="G37" s="32">
        <v>632</v>
      </c>
      <c r="H37" s="34">
        <v>46.108</v>
      </c>
    </row>
    <row r="38" spans="1:8" ht="12" customHeight="1">
      <c r="A38" s="32" t="s">
        <v>110</v>
      </c>
      <c r="B38" s="32" t="s">
        <v>43</v>
      </c>
      <c r="C38" s="32">
        <v>3566</v>
      </c>
      <c r="D38" s="32">
        <v>76509.118</v>
      </c>
      <c r="E38" s="32">
        <v>3516</v>
      </c>
      <c r="F38" s="32">
        <v>1111.296</v>
      </c>
      <c r="G38" s="32">
        <v>3478</v>
      </c>
      <c r="H38" s="34">
        <v>601.852</v>
      </c>
    </row>
    <row r="39" spans="1:8" ht="12" customHeight="1">
      <c r="A39" s="32" t="s">
        <v>111</v>
      </c>
      <c r="B39" s="32" t="s">
        <v>43</v>
      </c>
      <c r="C39" s="32">
        <v>611</v>
      </c>
      <c r="D39" s="32">
        <v>13421.92</v>
      </c>
      <c r="E39" s="32">
        <v>606</v>
      </c>
      <c r="F39" s="32">
        <v>199.626</v>
      </c>
      <c r="G39" s="32">
        <v>606</v>
      </c>
      <c r="H39" s="34">
        <v>105.78</v>
      </c>
    </row>
    <row r="40" spans="1:8" ht="12" customHeight="1">
      <c r="A40" s="32" t="s">
        <v>112</v>
      </c>
      <c r="B40" s="32" t="s">
        <v>43</v>
      </c>
      <c r="C40" s="32">
        <v>7514</v>
      </c>
      <c r="D40" s="32">
        <v>170960.923</v>
      </c>
      <c r="E40" s="32">
        <v>7415</v>
      </c>
      <c r="F40" s="32">
        <v>2496.207</v>
      </c>
      <c r="G40" s="32">
        <v>7382</v>
      </c>
      <c r="H40" s="34">
        <v>803.357</v>
      </c>
    </row>
    <row r="41" spans="1:8" ht="12" customHeight="1">
      <c r="A41" s="32" t="s">
        <v>113</v>
      </c>
      <c r="B41" s="32" t="s">
        <v>40</v>
      </c>
      <c r="C41" s="32">
        <v>15448</v>
      </c>
      <c r="D41" s="32">
        <v>442537.747</v>
      </c>
      <c r="E41" s="32">
        <v>15217</v>
      </c>
      <c r="F41" s="32">
        <v>6643.439</v>
      </c>
      <c r="G41" s="32">
        <v>14429</v>
      </c>
      <c r="H41" s="34">
        <v>3414.84</v>
      </c>
    </row>
    <row r="42" spans="1:8" ht="12" customHeight="1">
      <c r="A42" s="32" t="s">
        <v>114</v>
      </c>
      <c r="B42" s="32" t="s">
        <v>40</v>
      </c>
      <c r="C42" s="32">
        <v>6372</v>
      </c>
      <c r="D42" s="32">
        <v>148118.509</v>
      </c>
      <c r="E42" s="32">
        <v>6277</v>
      </c>
      <c r="F42" s="32">
        <v>2159.623</v>
      </c>
      <c r="G42" s="32">
        <v>6266</v>
      </c>
      <c r="H42" s="34">
        <v>856.61</v>
      </c>
    </row>
    <row r="43" spans="1:8" ht="12" customHeight="1">
      <c r="A43" s="32" t="s">
        <v>115</v>
      </c>
      <c r="B43" s="32" t="s">
        <v>40</v>
      </c>
      <c r="C43" s="32">
        <v>2491</v>
      </c>
      <c r="D43" s="32">
        <v>61554.179</v>
      </c>
      <c r="E43" s="32">
        <v>2459</v>
      </c>
      <c r="F43" s="32">
        <v>908.814</v>
      </c>
      <c r="G43" s="32">
        <v>2433</v>
      </c>
      <c r="H43" s="34">
        <v>185.312</v>
      </c>
    </row>
    <row r="44" spans="1:8" ht="12" customHeight="1">
      <c r="A44" s="32" t="s">
        <v>116</v>
      </c>
      <c r="B44" s="32" t="s">
        <v>40</v>
      </c>
      <c r="C44" s="32">
        <v>10622</v>
      </c>
      <c r="D44" s="32">
        <v>246188.646</v>
      </c>
      <c r="E44" s="32">
        <v>10453</v>
      </c>
      <c r="F44" s="32">
        <v>3588.925</v>
      </c>
      <c r="G44" s="32">
        <v>10447</v>
      </c>
      <c r="H44" s="34">
        <v>1470.203</v>
      </c>
    </row>
    <row r="45" spans="1:8" ht="12" customHeight="1">
      <c r="A45" s="32" t="s">
        <v>117</v>
      </c>
      <c r="B45" s="32" t="s">
        <v>40</v>
      </c>
      <c r="C45" s="32">
        <v>10916</v>
      </c>
      <c r="D45" s="32">
        <v>267243.638</v>
      </c>
      <c r="E45" s="32">
        <v>10781</v>
      </c>
      <c r="F45" s="32">
        <v>3926.343</v>
      </c>
      <c r="G45" s="32">
        <v>10374</v>
      </c>
      <c r="H45" s="34">
        <v>1059.13</v>
      </c>
    </row>
    <row r="46" spans="1:8" ht="12" customHeight="1">
      <c r="A46" s="32" t="s">
        <v>118</v>
      </c>
      <c r="B46" s="32" t="s">
        <v>40</v>
      </c>
      <c r="C46" s="32">
        <v>25149</v>
      </c>
      <c r="D46" s="32">
        <v>550643.457</v>
      </c>
      <c r="E46" s="32">
        <v>24777</v>
      </c>
      <c r="F46" s="32">
        <v>8006.459</v>
      </c>
      <c r="G46" s="32">
        <v>23042</v>
      </c>
      <c r="H46" s="34">
        <v>4031.055</v>
      </c>
    </row>
    <row r="47" spans="1:8" ht="12" customHeight="1">
      <c r="A47" s="32" t="s">
        <v>119</v>
      </c>
      <c r="B47" s="32" t="s">
        <v>40</v>
      </c>
      <c r="C47" s="32">
        <v>4307</v>
      </c>
      <c r="D47" s="32">
        <v>101686.342</v>
      </c>
      <c r="E47" s="32">
        <v>4248</v>
      </c>
      <c r="F47" s="32">
        <v>1499.889</v>
      </c>
      <c r="G47" s="32">
        <v>4219</v>
      </c>
      <c r="H47" s="34">
        <v>680.477</v>
      </c>
    </row>
    <row r="48" spans="1:8" ht="12" customHeight="1">
      <c r="A48" s="32" t="s">
        <v>120</v>
      </c>
      <c r="B48" s="32" t="s">
        <v>40</v>
      </c>
      <c r="C48" s="32">
        <v>9740</v>
      </c>
      <c r="D48" s="32">
        <v>202127.645</v>
      </c>
      <c r="E48" s="32">
        <v>9561</v>
      </c>
      <c r="F48" s="32">
        <v>2922.532</v>
      </c>
      <c r="G48" s="32">
        <v>8471</v>
      </c>
      <c r="H48" s="34">
        <v>1346.166</v>
      </c>
    </row>
    <row r="49" spans="1:8" ht="12" customHeight="1">
      <c r="A49" s="32" t="s">
        <v>121</v>
      </c>
      <c r="B49" s="32" t="s">
        <v>40</v>
      </c>
      <c r="C49" s="32">
        <v>6114</v>
      </c>
      <c r="D49" s="32">
        <v>134489.276</v>
      </c>
      <c r="E49" s="32">
        <v>6022</v>
      </c>
      <c r="F49" s="32">
        <v>1966.473</v>
      </c>
      <c r="G49" s="32">
        <v>5970</v>
      </c>
      <c r="H49" s="34">
        <v>798.81</v>
      </c>
    </row>
    <row r="50" spans="1:8" ht="12" customHeight="1">
      <c r="A50" s="32" t="s">
        <v>122</v>
      </c>
      <c r="B50" s="32" t="s">
        <v>40</v>
      </c>
      <c r="C50" s="32">
        <v>8998</v>
      </c>
      <c r="D50" s="32">
        <v>185444.047</v>
      </c>
      <c r="E50" s="32">
        <v>8863</v>
      </c>
      <c r="F50" s="32">
        <v>2684.656</v>
      </c>
      <c r="G50" s="32">
        <v>8430</v>
      </c>
      <c r="H50" s="34">
        <v>1180.045</v>
      </c>
    </row>
    <row r="51" spans="1:8" ht="12" customHeight="1">
      <c r="A51" s="32" t="s">
        <v>123</v>
      </c>
      <c r="B51" s="32" t="s">
        <v>40</v>
      </c>
      <c r="C51" s="32">
        <v>3210</v>
      </c>
      <c r="D51" s="32">
        <v>67344.388</v>
      </c>
      <c r="E51" s="32">
        <v>3147</v>
      </c>
      <c r="F51" s="32">
        <v>969.09</v>
      </c>
      <c r="G51" s="32">
        <v>3021</v>
      </c>
      <c r="H51" s="34">
        <v>524.007</v>
      </c>
    </row>
    <row r="52" spans="1:8" ht="12" customHeight="1">
      <c r="A52" s="32" t="s">
        <v>124</v>
      </c>
      <c r="B52" s="32" t="s">
        <v>40</v>
      </c>
      <c r="C52" s="32">
        <v>27028</v>
      </c>
      <c r="D52" s="32">
        <v>651086.893</v>
      </c>
      <c r="E52" s="32">
        <v>26613</v>
      </c>
      <c r="F52" s="32">
        <v>9590.329</v>
      </c>
      <c r="G52" s="32">
        <v>24365</v>
      </c>
      <c r="H52" s="34">
        <v>3187.394</v>
      </c>
    </row>
    <row r="53" spans="1:8" ht="12" customHeight="1">
      <c r="A53" s="32" t="s">
        <v>125</v>
      </c>
      <c r="B53" s="32" t="s">
        <v>40</v>
      </c>
      <c r="C53" s="32">
        <v>8316</v>
      </c>
      <c r="D53" s="32">
        <v>262465.915</v>
      </c>
      <c r="E53" s="32">
        <v>8190</v>
      </c>
      <c r="F53" s="32">
        <v>3977.056</v>
      </c>
      <c r="G53" s="32">
        <v>8036</v>
      </c>
      <c r="H53" s="34">
        <v>2006.817</v>
      </c>
    </row>
    <row r="54" spans="1:8" ht="12" customHeight="1">
      <c r="A54" s="32" t="s">
        <v>126</v>
      </c>
      <c r="B54" s="32" t="s">
        <v>40</v>
      </c>
      <c r="C54" s="32">
        <v>13770</v>
      </c>
      <c r="D54" s="32">
        <v>315149.702</v>
      </c>
      <c r="E54" s="32">
        <v>13567</v>
      </c>
      <c r="F54" s="32">
        <v>4591.612</v>
      </c>
      <c r="G54" s="32">
        <v>12902</v>
      </c>
      <c r="H54" s="34">
        <v>1864.81</v>
      </c>
    </row>
    <row r="55" spans="1:8" ht="12" customHeight="1">
      <c r="A55" s="32" t="s">
        <v>40</v>
      </c>
      <c r="B55" s="32" t="s">
        <v>40</v>
      </c>
      <c r="C55" s="32">
        <v>218504</v>
      </c>
      <c r="D55" s="32">
        <v>6333079.163</v>
      </c>
      <c r="E55" s="32">
        <v>214897</v>
      </c>
      <c r="F55" s="32">
        <v>95043.511</v>
      </c>
      <c r="G55" s="32">
        <v>96912</v>
      </c>
      <c r="H55" s="34">
        <v>9795.457</v>
      </c>
    </row>
    <row r="56" spans="1:8" ht="12" customHeight="1">
      <c r="A56" s="32" t="s">
        <v>127</v>
      </c>
      <c r="B56" s="32" t="s">
        <v>40</v>
      </c>
      <c r="C56" s="32">
        <v>2767</v>
      </c>
      <c r="D56" s="32">
        <v>55332.541</v>
      </c>
      <c r="E56" s="32">
        <v>2716</v>
      </c>
      <c r="F56" s="32">
        <v>799.784</v>
      </c>
      <c r="G56" s="32">
        <v>2499</v>
      </c>
      <c r="H56" s="34">
        <v>268</v>
      </c>
    </row>
    <row r="57" spans="1:8" ht="12" customHeight="1">
      <c r="A57" s="32" t="s">
        <v>128</v>
      </c>
      <c r="B57" s="32" t="s">
        <v>40</v>
      </c>
      <c r="C57" s="32">
        <v>12693</v>
      </c>
      <c r="D57" s="32">
        <v>295112.797</v>
      </c>
      <c r="E57" s="32">
        <v>12473</v>
      </c>
      <c r="F57" s="32">
        <v>4334.56</v>
      </c>
      <c r="G57" s="32">
        <v>9406</v>
      </c>
      <c r="H57" s="34">
        <v>1758.176</v>
      </c>
    </row>
    <row r="58" spans="1:8" ht="12" customHeight="1">
      <c r="A58" s="32" t="s">
        <v>129</v>
      </c>
      <c r="B58" s="32" t="s">
        <v>40</v>
      </c>
      <c r="C58" s="32">
        <v>2817</v>
      </c>
      <c r="D58" s="32">
        <v>59802.632</v>
      </c>
      <c r="E58" s="32">
        <v>2779</v>
      </c>
      <c r="F58" s="32">
        <v>868.241</v>
      </c>
      <c r="G58" s="32">
        <v>2758</v>
      </c>
      <c r="H58" s="34">
        <v>372.718</v>
      </c>
    </row>
    <row r="59" spans="1:8" ht="12" customHeight="1">
      <c r="A59" s="32" t="s">
        <v>130</v>
      </c>
      <c r="B59" s="32" t="s">
        <v>40</v>
      </c>
      <c r="C59" s="32">
        <v>7926</v>
      </c>
      <c r="D59" s="32">
        <v>186401.259</v>
      </c>
      <c r="E59" s="32">
        <v>7821</v>
      </c>
      <c r="F59" s="32">
        <v>2732.002</v>
      </c>
      <c r="G59" s="32">
        <v>6963</v>
      </c>
      <c r="H59" s="34">
        <v>921.172</v>
      </c>
    </row>
    <row r="60" spans="1:8" ht="12" customHeight="1">
      <c r="A60" s="32" t="s">
        <v>131</v>
      </c>
      <c r="B60" s="32" t="s">
        <v>40</v>
      </c>
      <c r="C60" s="32">
        <v>8423</v>
      </c>
      <c r="D60" s="32">
        <v>236185.183</v>
      </c>
      <c r="E60" s="32">
        <v>8281</v>
      </c>
      <c r="F60" s="32">
        <v>3539.033</v>
      </c>
      <c r="G60" s="32">
        <v>7824</v>
      </c>
      <c r="H60" s="34">
        <v>1819.193</v>
      </c>
    </row>
    <row r="61" spans="1:8" ht="12" customHeight="1">
      <c r="A61" s="32" t="s">
        <v>132</v>
      </c>
      <c r="B61" s="32" t="s">
        <v>40</v>
      </c>
      <c r="C61" s="32">
        <v>11522</v>
      </c>
      <c r="D61" s="32">
        <v>274491.784</v>
      </c>
      <c r="E61" s="32">
        <v>11300</v>
      </c>
      <c r="F61" s="32">
        <v>4032.336</v>
      </c>
      <c r="G61" s="32">
        <v>9627</v>
      </c>
      <c r="H61" s="34">
        <v>1899.095</v>
      </c>
    </row>
    <row r="62" spans="1:8" ht="12" customHeight="1">
      <c r="A62" s="32" t="s">
        <v>133</v>
      </c>
      <c r="B62" s="32" t="s">
        <v>40</v>
      </c>
      <c r="C62" s="32">
        <v>1007</v>
      </c>
      <c r="D62" s="32">
        <v>24222.52</v>
      </c>
      <c r="E62" s="32">
        <v>990</v>
      </c>
      <c r="F62" s="32">
        <v>356.662</v>
      </c>
      <c r="G62" s="32">
        <v>940</v>
      </c>
      <c r="H62" s="34">
        <v>130.78</v>
      </c>
    </row>
    <row r="63" spans="1:8" ht="12" customHeight="1">
      <c r="A63" s="32" t="s">
        <v>134</v>
      </c>
      <c r="B63" s="32" t="s">
        <v>40</v>
      </c>
      <c r="C63" s="32">
        <v>1880</v>
      </c>
      <c r="D63" s="32">
        <v>39576.618</v>
      </c>
      <c r="E63" s="32">
        <v>1848</v>
      </c>
      <c r="F63" s="32">
        <v>572.829</v>
      </c>
      <c r="G63" s="32">
        <v>1853</v>
      </c>
      <c r="H63" s="34">
        <v>313.08</v>
      </c>
    </row>
    <row r="64" spans="1:8" ht="12" customHeight="1">
      <c r="A64" s="32" t="s">
        <v>135</v>
      </c>
      <c r="B64" s="32" t="s">
        <v>40</v>
      </c>
      <c r="C64" s="32">
        <v>2241</v>
      </c>
      <c r="D64" s="32">
        <v>45360.312</v>
      </c>
      <c r="E64" s="32">
        <v>2190</v>
      </c>
      <c r="F64" s="32">
        <v>653.076</v>
      </c>
      <c r="G64" s="32">
        <v>2183</v>
      </c>
      <c r="H64" s="34">
        <v>211.882</v>
      </c>
    </row>
    <row r="65" spans="1:8" ht="12" customHeight="1">
      <c r="A65" s="32" t="s">
        <v>136</v>
      </c>
      <c r="B65" s="32" t="s">
        <v>40</v>
      </c>
      <c r="C65" s="32">
        <v>7971</v>
      </c>
      <c r="D65" s="32">
        <v>189467.136</v>
      </c>
      <c r="E65" s="32">
        <v>7845</v>
      </c>
      <c r="F65" s="32">
        <v>2773.539</v>
      </c>
      <c r="G65" s="32">
        <v>6758</v>
      </c>
      <c r="H65" s="34">
        <v>1418.124</v>
      </c>
    </row>
    <row r="66" spans="1:8" ht="12" customHeight="1">
      <c r="A66" s="32" t="s">
        <v>137</v>
      </c>
      <c r="B66" s="32" t="s">
        <v>40</v>
      </c>
      <c r="C66" s="32">
        <v>7498</v>
      </c>
      <c r="D66" s="32">
        <v>178538.172</v>
      </c>
      <c r="E66" s="32">
        <v>7397</v>
      </c>
      <c r="F66" s="32">
        <v>2625.468</v>
      </c>
      <c r="G66" s="32">
        <v>7340</v>
      </c>
      <c r="H66" s="34">
        <v>839.895</v>
      </c>
    </row>
    <row r="67" spans="1:8" ht="12" customHeight="1">
      <c r="A67" s="32" t="s">
        <v>138</v>
      </c>
      <c r="B67" s="32" t="s">
        <v>40</v>
      </c>
      <c r="C67" s="32">
        <v>705</v>
      </c>
      <c r="D67" s="32">
        <v>15547.482</v>
      </c>
      <c r="E67" s="32">
        <v>699</v>
      </c>
      <c r="F67" s="32">
        <v>227.866</v>
      </c>
      <c r="G67" s="32">
        <v>700</v>
      </c>
      <c r="H67" s="34">
        <v>123.309</v>
      </c>
    </row>
    <row r="68" spans="1:8" ht="12" customHeight="1">
      <c r="A68" s="32" t="s">
        <v>139</v>
      </c>
      <c r="B68" s="32" t="s">
        <v>40</v>
      </c>
      <c r="C68" s="32">
        <v>4588</v>
      </c>
      <c r="D68" s="32">
        <v>104780.142</v>
      </c>
      <c r="E68" s="32">
        <v>4520</v>
      </c>
      <c r="F68" s="32">
        <v>1523.933</v>
      </c>
      <c r="G68" s="32">
        <v>4501</v>
      </c>
      <c r="H68" s="34">
        <v>822.923</v>
      </c>
    </row>
    <row r="69" spans="1:8" ht="12" customHeight="1">
      <c r="A69" s="32" t="s">
        <v>140</v>
      </c>
      <c r="B69" s="32" t="s">
        <v>40</v>
      </c>
      <c r="C69" s="32">
        <v>12354</v>
      </c>
      <c r="D69" s="32">
        <v>291043.073</v>
      </c>
      <c r="E69" s="32">
        <v>12149</v>
      </c>
      <c r="F69" s="32">
        <v>4246.221</v>
      </c>
      <c r="G69" s="32">
        <v>11583</v>
      </c>
      <c r="H69" s="34">
        <v>1988.237</v>
      </c>
    </row>
    <row r="70" spans="1:8" ht="12" customHeight="1">
      <c r="A70" s="32" t="s">
        <v>141</v>
      </c>
      <c r="B70" s="32" t="s">
        <v>40</v>
      </c>
      <c r="C70" s="32">
        <v>9596</v>
      </c>
      <c r="D70" s="32">
        <v>227685.99</v>
      </c>
      <c r="E70" s="32">
        <v>9447</v>
      </c>
      <c r="F70" s="32">
        <v>3333.726</v>
      </c>
      <c r="G70" s="32">
        <v>9432</v>
      </c>
      <c r="H70" s="34">
        <v>1609.041</v>
      </c>
    </row>
    <row r="71" spans="1:8" ht="12" customHeight="1">
      <c r="A71" s="32" t="s">
        <v>142</v>
      </c>
      <c r="B71" s="32" t="s">
        <v>40</v>
      </c>
      <c r="C71" s="32">
        <v>4999</v>
      </c>
      <c r="D71" s="32">
        <v>125957.241</v>
      </c>
      <c r="E71" s="32">
        <v>4931</v>
      </c>
      <c r="F71" s="32">
        <v>1857.448</v>
      </c>
      <c r="G71" s="32">
        <v>4896</v>
      </c>
      <c r="H71" s="34">
        <v>796.179</v>
      </c>
    </row>
    <row r="72" spans="1:8" ht="12" customHeight="1">
      <c r="A72" s="32" t="s">
        <v>143</v>
      </c>
      <c r="B72" s="32" t="s">
        <v>40</v>
      </c>
      <c r="C72" s="32">
        <v>4507</v>
      </c>
      <c r="D72" s="32">
        <v>102085.677</v>
      </c>
      <c r="E72" s="32">
        <v>4421</v>
      </c>
      <c r="F72" s="32">
        <v>1481.1</v>
      </c>
      <c r="G72" s="32">
        <v>4425</v>
      </c>
      <c r="H72" s="34">
        <v>547.487</v>
      </c>
    </row>
    <row r="73" spans="1:8" ht="12" customHeight="1">
      <c r="A73" s="32" t="s">
        <v>144</v>
      </c>
      <c r="B73" s="32" t="s">
        <v>40</v>
      </c>
      <c r="C73" s="32">
        <v>9999</v>
      </c>
      <c r="D73" s="32">
        <v>249578.628</v>
      </c>
      <c r="E73" s="32">
        <v>9840</v>
      </c>
      <c r="F73" s="32">
        <v>3684.781</v>
      </c>
      <c r="G73" s="32">
        <v>8883</v>
      </c>
      <c r="H73" s="34">
        <v>1537.783</v>
      </c>
    </row>
    <row r="74" spans="1:8" ht="12" customHeight="1">
      <c r="A74" s="32" t="s">
        <v>145</v>
      </c>
      <c r="B74" s="32" t="s">
        <v>40</v>
      </c>
      <c r="C74" s="32">
        <v>673</v>
      </c>
      <c r="D74" s="32">
        <v>13514.318</v>
      </c>
      <c r="E74" s="32">
        <v>658</v>
      </c>
      <c r="F74" s="32">
        <v>194.362</v>
      </c>
      <c r="G74" s="32">
        <v>568</v>
      </c>
      <c r="H74" s="34">
        <v>79.119</v>
      </c>
    </row>
    <row r="75" spans="1:8" ht="12" customHeight="1">
      <c r="A75" s="32" t="s">
        <v>146</v>
      </c>
      <c r="B75" s="32" t="s">
        <v>40</v>
      </c>
      <c r="C75" s="32">
        <v>30185</v>
      </c>
      <c r="D75" s="32">
        <v>730822.155</v>
      </c>
      <c r="E75" s="32">
        <v>29759</v>
      </c>
      <c r="F75" s="32">
        <v>10709.209</v>
      </c>
      <c r="G75" s="32">
        <v>29307</v>
      </c>
      <c r="H75" s="34">
        <v>5685.379</v>
      </c>
    </row>
    <row r="76" spans="1:8" ht="12" customHeight="1">
      <c r="A76" s="32" t="s">
        <v>147</v>
      </c>
      <c r="B76" s="32" t="s">
        <v>40</v>
      </c>
      <c r="C76" s="32">
        <v>7202</v>
      </c>
      <c r="D76" s="32">
        <v>164297.282</v>
      </c>
      <c r="E76" s="32">
        <v>7083</v>
      </c>
      <c r="F76" s="32">
        <v>2390.571</v>
      </c>
      <c r="G76" s="32">
        <v>7035</v>
      </c>
      <c r="H76" s="34">
        <v>1275.593</v>
      </c>
    </row>
    <row r="77" spans="1:8" ht="12" customHeight="1">
      <c r="A77" s="32" t="s">
        <v>148</v>
      </c>
      <c r="B77" s="32" t="s">
        <v>40</v>
      </c>
      <c r="C77" s="32">
        <v>29542</v>
      </c>
      <c r="D77" s="32">
        <v>766644.404</v>
      </c>
      <c r="E77" s="32">
        <v>29156</v>
      </c>
      <c r="F77" s="32">
        <v>11316.235</v>
      </c>
      <c r="G77" s="32">
        <v>28858</v>
      </c>
      <c r="H77" s="34">
        <v>2318.168</v>
      </c>
    </row>
    <row r="78" spans="1:8" ht="12" customHeight="1">
      <c r="A78" s="32" t="s">
        <v>149</v>
      </c>
      <c r="B78" s="32" t="s">
        <v>40</v>
      </c>
      <c r="C78" s="32">
        <v>10430</v>
      </c>
      <c r="D78" s="32">
        <v>229857.118</v>
      </c>
      <c r="E78" s="32">
        <v>10261</v>
      </c>
      <c r="F78" s="32">
        <v>3341.435</v>
      </c>
      <c r="G78" s="32">
        <v>8997</v>
      </c>
      <c r="H78" s="34">
        <v>1516.943</v>
      </c>
    </row>
    <row r="79" spans="1:8" ht="12" customHeight="1">
      <c r="A79" s="32" t="s">
        <v>150</v>
      </c>
      <c r="B79" s="32" t="s">
        <v>40</v>
      </c>
      <c r="C79" s="32">
        <v>4600</v>
      </c>
      <c r="D79" s="32">
        <v>108808.828</v>
      </c>
      <c r="E79" s="32">
        <v>4529</v>
      </c>
      <c r="F79" s="32">
        <v>1597.01</v>
      </c>
      <c r="G79" s="32">
        <v>4088</v>
      </c>
      <c r="H79" s="34">
        <v>609.564</v>
      </c>
    </row>
    <row r="80" spans="1:8" ht="12" customHeight="1">
      <c r="A80" s="32" t="s">
        <v>151</v>
      </c>
      <c r="B80" s="32" t="s">
        <v>40</v>
      </c>
      <c r="C80" s="32">
        <v>3102</v>
      </c>
      <c r="D80" s="32">
        <v>84790.162</v>
      </c>
      <c r="E80" s="32">
        <v>3058</v>
      </c>
      <c r="F80" s="32">
        <v>1260.175</v>
      </c>
      <c r="G80" s="32">
        <v>2774</v>
      </c>
      <c r="H80" s="34">
        <v>473.125</v>
      </c>
    </row>
    <row r="81" spans="1:8" ht="12" customHeight="1">
      <c r="A81" s="32" t="s">
        <v>152</v>
      </c>
      <c r="B81" s="32" t="s">
        <v>40</v>
      </c>
      <c r="C81" s="32">
        <v>4658</v>
      </c>
      <c r="D81" s="32">
        <v>104613.105</v>
      </c>
      <c r="E81" s="32">
        <v>4565</v>
      </c>
      <c r="F81" s="32">
        <v>1523.707</v>
      </c>
      <c r="G81" s="32">
        <v>4571</v>
      </c>
      <c r="H81" s="34">
        <v>521.711</v>
      </c>
    </row>
    <row r="82" spans="1:8" ht="12" customHeight="1">
      <c r="A82" s="32" t="s">
        <v>153</v>
      </c>
      <c r="B82" s="32" t="s">
        <v>40</v>
      </c>
      <c r="C82" s="32">
        <v>8401</v>
      </c>
      <c r="D82" s="32">
        <v>194684.193</v>
      </c>
      <c r="E82" s="32">
        <v>8267</v>
      </c>
      <c r="F82" s="32">
        <v>2863.4</v>
      </c>
      <c r="G82" s="32">
        <v>8203</v>
      </c>
      <c r="H82" s="34">
        <v>1523.145</v>
      </c>
    </row>
    <row r="83" spans="1:8" ht="12" customHeight="1">
      <c r="A83" s="32" t="s">
        <v>154</v>
      </c>
      <c r="B83" s="32" t="s">
        <v>45</v>
      </c>
      <c r="C83" s="32">
        <v>2387</v>
      </c>
      <c r="D83" s="32">
        <v>48486.758</v>
      </c>
      <c r="E83" s="32">
        <v>2341</v>
      </c>
      <c r="F83" s="32">
        <v>700.437</v>
      </c>
      <c r="G83" s="32">
        <v>2342</v>
      </c>
      <c r="H83" s="34">
        <v>241.834</v>
      </c>
    </row>
    <row r="84" spans="1:8" ht="12" customHeight="1">
      <c r="A84" s="32" t="s">
        <v>155</v>
      </c>
      <c r="B84" s="32" t="s">
        <v>45</v>
      </c>
      <c r="C84" s="32">
        <v>1331</v>
      </c>
      <c r="D84" s="32">
        <v>24374</v>
      </c>
      <c r="E84" s="32">
        <v>1309</v>
      </c>
      <c r="F84" s="32">
        <v>350.755</v>
      </c>
      <c r="G84" s="32">
        <v>1190</v>
      </c>
      <c r="H84" s="34">
        <v>186.146</v>
      </c>
    </row>
    <row r="85" spans="1:8" ht="12" customHeight="1">
      <c r="A85" s="32" t="s">
        <v>156</v>
      </c>
      <c r="B85" s="32" t="s">
        <v>45</v>
      </c>
      <c r="C85" s="32">
        <v>2200</v>
      </c>
      <c r="D85" s="32">
        <v>51286.665</v>
      </c>
      <c r="E85" s="32">
        <v>2157</v>
      </c>
      <c r="F85" s="32">
        <v>813.245</v>
      </c>
      <c r="G85" s="32">
        <v>1516</v>
      </c>
      <c r="H85" s="34">
        <v>304.254</v>
      </c>
    </row>
    <row r="86" spans="1:8" ht="12" customHeight="1">
      <c r="A86" s="32" t="s">
        <v>157</v>
      </c>
      <c r="B86" s="32" t="s">
        <v>45</v>
      </c>
      <c r="C86" s="32">
        <v>2628</v>
      </c>
      <c r="D86" s="32">
        <v>54717.218</v>
      </c>
      <c r="E86" s="32">
        <v>2586</v>
      </c>
      <c r="F86" s="32">
        <v>793.419</v>
      </c>
      <c r="G86" s="32">
        <v>2582</v>
      </c>
      <c r="H86" s="34">
        <v>273.478</v>
      </c>
    </row>
    <row r="87" spans="1:8" ht="12" customHeight="1">
      <c r="A87" s="32" t="s">
        <v>158</v>
      </c>
      <c r="B87" s="32" t="s">
        <v>45</v>
      </c>
      <c r="C87" s="32">
        <v>912</v>
      </c>
      <c r="D87" s="32">
        <v>16400.603</v>
      </c>
      <c r="E87" s="32">
        <v>885</v>
      </c>
      <c r="F87" s="32">
        <v>235.955</v>
      </c>
      <c r="G87" s="32">
        <v>889</v>
      </c>
      <c r="H87" s="34">
        <v>97.674</v>
      </c>
    </row>
    <row r="88" spans="1:8" ht="12" customHeight="1">
      <c r="A88" s="32" t="s">
        <v>159</v>
      </c>
      <c r="B88" s="32" t="s">
        <v>45</v>
      </c>
      <c r="C88" s="32">
        <v>4275</v>
      </c>
      <c r="D88" s="32">
        <v>98977.838</v>
      </c>
      <c r="E88" s="32">
        <v>4195</v>
      </c>
      <c r="F88" s="32">
        <v>1471.709</v>
      </c>
      <c r="G88" s="32">
        <v>147</v>
      </c>
      <c r="H88" s="34">
        <v>33.536</v>
      </c>
    </row>
    <row r="89" spans="1:8" ht="12" customHeight="1">
      <c r="A89" s="32" t="s">
        <v>160</v>
      </c>
      <c r="B89" s="32" t="s">
        <v>45</v>
      </c>
      <c r="C89" s="32">
        <v>1538</v>
      </c>
      <c r="D89" s="32">
        <v>27516.37</v>
      </c>
      <c r="E89" s="32">
        <v>1516</v>
      </c>
      <c r="F89" s="32">
        <v>395.252</v>
      </c>
      <c r="G89" s="32">
        <v>1499</v>
      </c>
      <c r="H89" s="34">
        <v>201.906</v>
      </c>
    </row>
    <row r="90" spans="1:8" ht="12" customHeight="1">
      <c r="A90" s="32" t="s">
        <v>161</v>
      </c>
      <c r="B90" s="32" t="s">
        <v>45</v>
      </c>
      <c r="C90" s="32">
        <v>1707</v>
      </c>
      <c r="D90" s="32">
        <v>31402.726</v>
      </c>
      <c r="E90" s="32">
        <v>1683</v>
      </c>
      <c r="F90" s="32">
        <v>450.729</v>
      </c>
      <c r="G90" s="32">
        <v>48</v>
      </c>
      <c r="H90" s="34">
        <v>4.428</v>
      </c>
    </row>
    <row r="91" spans="1:8" ht="12" customHeight="1">
      <c r="A91" s="32" t="s">
        <v>162</v>
      </c>
      <c r="B91" s="32" t="s">
        <v>45</v>
      </c>
      <c r="C91" s="32">
        <v>11896</v>
      </c>
      <c r="D91" s="32">
        <v>266799.682</v>
      </c>
      <c r="E91" s="32">
        <v>11666</v>
      </c>
      <c r="F91" s="32">
        <v>3889.72</v>
      </c>
      <c r="G91" s="32">
        <v>11642</v>
      </c>
      <c r="H91" s="34">
        <v>2106.87</v>
      </c>
    </row>
    <row r="92" spans="1:8" ht="12" customHeight="1">
      <c r="A92" s="32" t="s">
        <v>163</v>
      </c>
      <c r="B92" s="32" t="s">
        <v>45</v>
      </c>
      <c r="C92" s="32">
        <v>4512</v>
      </c>
      <c r="D92" s="32">
        <v>89629.546</v>
      </c>
      <c r="E92" s="32">
        <v>4418</v>
      </c>
      <c r="F92" s="32">
        <v>1294.951</v>
      </c>
      <c r="G92" s="32">
        <v>4423</v>
      </c>
      <c r="H92" s="34">
        <v>706.73</v>
      </c>
    </row>
    <row r="93" spans="1:8" ht="12" customHeight="1">
      <c r="A93" s="32" t="s">
        <v>45</v>
      </c>
      <c r="B93" s="32" t="s">
        <v>45</v>
      </c>
      <c r="C93" s="32">
        <v>45839</v>
      </c>
      <c r="D93" s="32">
        <v>1084044.433</v>
      </c>
      <c r="E93" s="32">
        <v>45039</v>
      </c>
      <c r="F93" s="32">
        <v>15902.752</v>
      </c>
      <c r="G93" s="32">
        <v>44876</v>
      </c>
      <c r="H93" s="34">
        <v>8576.966</v>
      </c>
    </row>
    <row r="94" spans="1:8" ht="12" customHeight="1">
      <c r="A94" s="32" t="s">
        <v>164</v>
      </c>
      <c r="B94" s="32" t="s">
        <v>45</v>
      </c>
      <c r="C94" s="32">
        <v>862</v>
      </c>
      <c r="D94" s="32">
        <v>18921.167</v>
      </c>
      <c r="E94" s="32">
        <v>849</v>
      </c>
      <c r="F94" s="32">
        <v>278.701</v>
      </c>
      <c r="G94" s="32">
        <v>490</v>
      </c>
      <c r="H94" s="34">
        <v>57.499</v>
      </c>
    </row>
    <row r="95" spans="1:8" ht="12" customHeight="1">
      <c r="A95" s="32" t="s">
        <v>165</v>
      </c>
      <c r="B95" s="32" t="s">
        <v>45</v>
      </c>
      <c r="C95" s="32">
        <v>2012</v>
      </c>
      <c r="D95" s="32">
        <v>39284.292</v>
      </c>
      <c r="E95" s="32">
        <v>1975</v>
      </c>
      <c r="F95" s="32">
        <v>576.342</v>
      </c>
      <c r="G95" s="32">
        <v>1891</v>
      </c>
      <c r="H95" s="34">
        <v>304.8</v>
      </c>
    </row>
    <row r="96" spans="1:8" ht="12" customHeight="1">
      <c r="A96" s="32" t="s">
        <v>166</v>
      </c>
      <c r="B96" s="32" t="s">
        <v>45</v>
      </c>
      <c r="C96" s="32">
        <v>3895</v>
      </c>
      <c r="D96" s="32">
        <v>75205.802</v>
      </c>
      <c r="E96" s="32">
        <v>3834</v>
      </c>
      <c r="F96" s="32">
        <v>1102.763</v>
      </c>
      <c r="G96" s="32">
        <v>3098</v>
      </c>
      <c r="H96" s="34">
        <v>490.265</v>
      </c>
    </row>
    <row r="97" spans="1:8" ht="12" customHeight="1">
      <c r="A97" s="32" t="s">
        <v>167</v>
      </c>
      <c r="B97" s="32" t="s">
        <v>45</v>
      </c>
      <c r="C97" s="32">
        <v>4790</v>
      </c>
      <c r="D97" s="32">
        <v>101314.48</v>
      </c>
      <c r="E97" s="32">
        <v>4664</v>
      </c>
      <c r="F97" s="32">
        <v>1464.693</v>
      </c>
      <c r="G97" s="32">
        <v>4439</v>
      </c>
      <c r="H97" s="34">
        <v>793.436</v>
      </c>
    </row>
    <row r="98" spans="1:8" ht="12" customHeight="1">
      <c r="A98" s="32" t="s">
        <v>168</v>
      </c>
      <c r="B98" s="32" t="s">
        <v>45</v>
      </c>
      <c r="C98" s="32">
        <v>6436</v>
      </c>
      <c r="D98" s="32">
        <v>153277.686</v>
      </c>
      <c r="E98" s="32">
        <v>6309</v>
      </c>
      <c r="F98" s="32">
        <v>2325.107</v>
      </c>
      <c r="G98" s="32">
        <v>5482</v>
      </c>
      <c r="H98" s="34">
        <v>1182.442</v>
      </c>
    </row>
    <row r="99" spans="1:8" ht="12" customHeight="1">
      <c r="A99" s="32" t="s">
        <v>169</v>
      </c>
      <c r="B99" s="32" t="s">
        <v>45</v>
      </c>
      <c r="C99" s="32">
        <v>654</v>
      </c>
      <c r="D99" s="32">
        <v>12907.446</v>
      </c>
      <c r="E99" s="32">
        <v>643</v>
      </c>
      <c r="F99" s="32">
        <v>186.302</v>
      </c>
      <c r="G99" s="32">
        <v>16</v>
      </c>
      <c r="H99" s="34">
        <v>1.656</v>
      </c>
    </row>
    <row r="100" spans="1:8" ht="12" customHeight="1">
      <c r="A100" s="32" t="s">
        <v>170</v>
      </c>
      <c r="B100" s="32" t="s">
        <v>45</v>
      </c>
      <c r="C100" s="32">
        <v>623</v>
      </c>
      <c r="D100" s="32">
        <v>11605.381</v>
      </c>
      <c r="E100" s="32">
        <v>606</v>
      </c>
      <c r="F100" s="32">
        <v>166.168</v>
      </c>
      <c r="G100" s="32">
        <v>22</v>
      </c>
      <c r="H100" s="34">
        <v>2.356</v>
      </c>
    </row>
    <row r="101" spans="1:8" ht="12" customHeight="1">
      <c r="A101" s="32" t="s">
        <v>171</v>
      </c>
      <c r="B101" s="32" t="s">
        <v>45</v>
      </c>
      <c r="C101" s="32">
        <v>8419</v>
      </c>
      <c r="D101" s="32">
        <v>185208.879</v>
      </c>
      <c r="E101" s="32">
        <v>8294</v>
      </c>
      <c r="F101" s="32">
        <v>2736.157</v>
      </c>
      <c r="G101" s="32">
        <v>5425</v>
      </c>
      <c r="H101" s="34">
        <v>976.679</v>
      </c>
    </row>
    <row r="102" spans="1:8" ht="12" customHeight="1">
      <c r="A102" s="32" t="s">
        <v>172</v>
      </c>
      <c r="B102" s="32" t="s">
        <v>45</v>
      </c>
      <c r="C102" s="32">
        <v>2049</v>
      </c>
      <c r="D102" s="32">
        <v>39999.955</v>
      </c>
      <c r="E102" s="32">
        <v>2012</v>
      </c>
      <c r="F102" s="32">
        <v>579.446</v>
      </c>
      <c r="G102" s="32">
        <v>1738</v>
      </c>
      <c r="H102" s="34">
        <v>228.069</v>
      </c>
    </row>
    <row r="103" spans="1:8" ht="12" customHeight="1">
      <c r="A103" s="32" t="s">
        <v>173</v>
      </c>
      <c r="B103" s="32" t="s">
        <v>45</v>
      </c>
      <c r="C103" s="32">
        <v>547</v>
      </c>
      <c r="D103" s="32">
        <v>9139.519</v>
      </c>
      <c r="E103" s="32">
        <v>536</v>
      </c>
      <c r="F103" s="32">
        <v>130.586</v>
      </c>
      <c r="G103" s="32">
        <v>532</v>
      </c>
      <c r="H103" s="34">
        <v>54.444</v>
      </c>
    </row>
    <row r="104" spans="1:8" ht="12" customHeight="1">
      <c r="A104" s="32" t="s">
        <v>174</v>
      </c>
      <c r="B104" s="32" t="s">
        <v>45</v>
      </c>
      <c r="C104" s="32">
        <v>4773</v>
      </c>
      <c r="D104" s="32">
        <v>89454.629</v>
      </c>
      <c r="E104" s="32">
        <v>4651</v>
      </c>
      <c r="F104" s="32">
        <v>1285.764</v>
      </c>
      <c r="G104" s="32">
        <v>4662</v>
      </c>
      <c r="H104" s="34">
        <v>707.232</v>
      </c>
    </row>
    <row r="105" spans="1:8" ht="12" customHeight="1">
      <c r="A105" s="32" t="s">
        <v>175</v>
      </c>
      <c r="B105" s="32" t="s">
        <v>45</v>
      </c>
      <c r="C105" s="32">
        <v>1507</v>
      </c>
      <c r="D105" s="32">
        <v>31162.119</v>
      </c>
      <c r="E105" s="32">
        <v>1478</v>
      </c>
      <c r="F105" s="32">
        <v>452.167</v>
      </c>
      <c r="G105" s="32">
        <v>1013</v>
      </c>
      <c r="H105" s="34">
        <v>59.192</v>
      </c>
    </row>
    <row r="106" spans="1:8" ht="12" customHeight="1">
      <c r="A106" s="32" t="s">
        <v>176</v>
      </c>
      <c r="B106" s="32" t="s">
        <v>45</v>
      </c>
      <c r="C106" s="32">
        <v>2285</v>
      </c>
      <c r="D106" s="32">
        <v>41558.134</v>
      </c>
      <c r="E106" s="32">
        <v>2238</v>
      </c>
      <c r="F106" s="32">
        <v>603.98</v>
      </c>
      <c r="G106" s="32">
        <v>1867</v>
      </c>
      <c r="H106" s="34">
        <v>312.68</v>
      </c>
    </row>
    <row r="107" spans="1:8" ht="12" customHeight="1">
      <c r="A107" s="32" t="s">
        <v>177</v>
      </c>
      <c r="B107" s="32" t="s">
        <v>45</v>
      </c>
      <c r="C107" s="32">
        <v>2144</v>
      </c>
      <c r="D107" s="32">
        <v>43973.391</v>
      </c>
      <c r="E107" s="32">
        <v>2096</v>
      </c>
      <c r="F107" s="32">
        <v>637.244</v>
      </c>
      <c r="G107" s="32">
        <v>1448</v>
      </c>
      <c r="H107" s="34">
        <v>238.025</v>
      </c>
    </row>
    <row r="108" spans="1:8" ht="12" customHeight="1">
      <c r="A108" s="32" t="s">
        <v>178</v>
      </c>
      <c r="B108" s="32" t="s">
        <v>45</v>
      </c>
      <c r="C108" s="32">
        <v>502</v>
      </c>
      <c r="D108" s="32">
        <v>9328.522</v>
      </c>
      <c r="E108" s="32">
        <v>491</v>
      </c>
      <c r="F108" s="32">
        <v>133.576</v>
      </c>
      <c r="G108" s="32">
        <v>491</v>
      </c>
      <c r="H108" s="34">
        <v>63.908</v>
      </c>
    </row>
    <row r="109" spans="1:8" ht="12" customHeight="1">
      <c r="A109" s="32" t="s">
        <v>179</v>
      </c>
      <c r="B109" s="32" t="s">
        <v>45</v>
      </c>
      <c r="C109" s="32">
        <v>585</v>
      </c>
      <c r="D109" s="32">
        <v>10408.864</v>
      </c>
      <c r="E109" s="32">
        <v>575</v>
      </c>
      <c r="F109" s="32">
        <v>149.491</v>
      </c>
      <c r="G109" s="32">
        <v>578</v>
      </c>
      <c r="H109" s="34">
        <v>81.989</v>
      </c>
    </row>
    <row r="110" spans="1:8" ht="12" customHeight="1">
      <c r="A110" s="32" t="s">
        <v>180</v>
      </c>
      <c r="B110" s="32" t="s">
        <v>45</v>
      </c>
      <c r="C110" s="32">
        <v>1814</v>
      </c>
      <c r="D110" s="32">
        <v>30568.246</v>
      </c>
      <c r="E110" s="32">
        <v>1776</v>
      </c>
      <c r="F110" s="32">
        <v>439.506</v>
      </c>
      <c r="G110" s="32">
        <v>1541</v>
      </c>
      <c r="H110" s="34">
        <v>173.443</v>
      </c>
    </row>
    <row r="111" spans="1:8" ht="12" customHeight="1">
      <c r="A111" s="32" t="s">
        <v>181</v>
      </c>
      <c r="B111" s="32" t="s">
        <v>41</v>
      </c>
      <c r="C111" s="32">
        <v>1763</v>
      </c>
      <c r="D111" s="32">
        <v>35729.358</v>
      </c>
      <c r="E111" s="32">
        <v>1737</v>
      </c>
      <c r="F111" s="32">
        <v>517.65</v>
      </c>
      <c r="G111" s="32">
        <v>63</v>
      </c>
      <c r="H111" s="34">
        <v>7.386</v>
      </c>
    </row>
    <row r="112" spans="1:8" ht="12" customHeight="1">
      <c r="A112" s="32" t="s">
        <v>182</v>
      </c>
      <c r="B112" s="32" t="s">
        <v>41</v>
      </c>
      <c r="C112" s="32">
        <v>7473</v>
      </c>
      <c r="D112" s="32">
        <v>157752.579</v>
      </c>
      <c r="E112" s="32">
        <v>7350</v>
      </c>
      <c r="F112" s="32">
        <v>2281.066</v>
      </c>
      <c r="G112" s="32">
        <v>6353</v>
      </c>
      <c r="H112" s="34">
        <v>924.282</v>
      </c>
    </row>
    <row r="113" spans="1:8" ht="12" customHeight="1">
      <c r="A113" s="32" t="s">
        <v>183</v>
      </c>
      <c r="B113" s="32" t="s">
        <v>41</v>
      </c>
      <c r="C113" s="32">
        <v>2823</v>
      </c>
      <c r="D113" s="32">
        <v>57330.266</v>
      </c>
      <c r="E113" s="32">
        <v>2777</v>
      </c>
      <c r="F113" s="32">
        <v>833.549</v>
      </c>
      <c r="G113" s="32">
        <v>376</v>
      </c>
      <c r="H113" s="34">
        <v>93.968</v>
      </c>
    </row>
    <row r="114" spans="1:8" ht="12" customHeight="1">
      <c r="A114" s="32" t="s">
        <v>184</v>
      </c>
      <c r="B114" s="32" t="s">
        <v>41</v>
      </c>
      <c r="C114" s="32">
        <v>2182</v>
      </c>
      <c r="D114" s="32">
        <v>47588.545</v>
      </c>
      <c r="E114" s="32">
        <v>2148</v>
      </c>
      <c r="F114" s="32">
        <v>698.379</v>
      </c>
      <c r="G114" s="32">
        <v>2129</v>
      </c>
      <c r="H114" s="34">
        <v>371.977</v>
      </c>
    </row>
    <row r="115" spans="1:8" ht="12" customHeight="1">
      <c r="A115" s="32" t="s">
        <v>185</v>
      </c>
      <c r="B115" s="32" t="s">
        <v>41</v>
      </c>
      <c r="C115" s="32">
        <v>236</v>
      </c>
      <c r="D115" s="32">
        <v>6315.713</v>
      </c>
      <c r="E115" s="32">
        <v>232</v>
      </c>
      <c r="F115" s="32">
        <v>94.259</v>
      </c>
      <c r="G115" s="32">
        <v>225</v>
      </c>
      <c r="H115" s="34">
        <v>38.489</v>
      </c>
    </row>
    <row r="116" spans="1:8" ht="12" customHeight="1">
      <c r="A116" s="32" t="s">
        <v>186</v>
      </c>
      <c r="B116" s="32" t="s">
        <v>41</v>
      </c>
      <c r="C116" s="32">
        <v>5073</v>
      </c>
      <c r="D116" s="32">
        <v>106472.642</v>
      </c>
      <c r="E116" s="32">
        <v>4993</v>
      </c>
      <c r="F116" s="32">
        <v>1550.913</v>
      </c>
      <c r="G116" s="32">
        <v>4972</v>
      </c>
      <c r="H116" s="34">
        <v>531.631</v>
      </c>
    </row>
    <row r="117" spans="1:8" ht="12" customHeight="1">
      <c r="A117" s="32" t="s">
        <v>187</v>
      </c>
      <c r="B117" s="32" t="s">
        <v>41</v>
      </c>
      <c r="C117" s="32">
        <v>15565</v>
      </c>
      <c r="D117" s="32">
        <v>355217.178</v>
      </c>
      <c r="E117" s="32">
        <v>15226</v>
      </c>
      <c r="F117" s="32">
        <v>5190.96</v>
      </c>
      <c r="G117" s="32">
        <v>15242</v>
      </c>
      <c r="H117" s="34">
        <v>2111.474</v>
      </c>
    </row>
    <row r="118" spans="1:8" ht="12" customHeight="1">
      <c r="A118" s="32" t="s">
        <v>188</v>
      </c>
      <c r="B118" s="32" t="s">
        <v>41</v>
      </c>
      <c r="C118" s="32">
        <v>9293</v>
      </c>
      <c r="D118" s="32">
        <v>215053.889</v>
      </c>
      <c r="E118" s="32">
        <v>9157</v>
      </c>
      <c r="F118" s="32">
        <v>3126.802</v>
      </c>
      <c r="G118" s="32">
        <v>8402</v>
      </c>
      <c r="H118" s="34">
        <v>1422.58</v>
      </c>
    </row>
    <row r="119" spans="1:8" ht="12" customHeight="1">
      <c r="A119" s="32" t="s">
        <v>41</v>
      </c>
      <c r="B119" s="32" t="s">
        <v>41</v>
      </c>
      <c r="C119" s="32">
        <v>87205</v>
      </c>
      <c r="D119" s="32">
        <v>2246601.462</v>
      </c>
      <c r="E119" s="32">
        <v>85412</v>
      </c>
      <c r="F119" s="32">
        <v>33093.008</v>
      </c>
      <c r="G119" s="32">
        <v>85788</v>
      </c>
      <c r="H119" s="34">
        <v>17766.48</v>
      </c>
    </row>
    <row r="120" spans="1:8" ht="12" customHeight="1">
      <c r="A120" s="32" t="s">
        <v>189</v>
      </c>
      <c r="B120" s="32" t="s">
        <v>41</v>
      </c>
      <c r="C120" s="32">
        <v>1303</v>
      </c>
      <c r="D120" s="32">
        <v>25366.73</v>
      </c>
      <c r="E120" s="32">
        <v>1287</v>
      </c>
      <c r="F120" s="32">
        <v>367.976</v>
      </c>
      <c r="G120" s="32">
        <v>756</v>
      </c>
      <c r="H120" s="34">
        <v>117.782</v>
      </c>
    </row>
    <row r="121" spans="1:8" ht="12" customHeight="1">
      <c r="A121" s="32" t="s">
        <v>190</v>
      </c>
      <c r="B121" s="32" t="s">
        <v>41</v>
      </c>
      <c r="C121" s="32">
        <v>1222</v>
      </c>
      <c r="D121" s="32">
        <v>24677.212</v>
      </c>
      <c r="E121" s="32">
        <v>1203</v>
      </c>
      <c r="F121" s="32">
        <v>356.964</v>
      </c>
      <c r="G121" s="32">
        <v>1187</v>
      </c>
      <c r="H121" s="34">
        <v>98.578</v>
      </c>
    </row>
    <row r="122" spans="1:8" ht="12" customHeight="1">
      <c r="A122" s="32" t="s">
        <v>191</v>
      </c>
      <c r="B122" s="32" t="s">
        <v>41</v>
      </c>
      <c r="C122" s="32">
        <v>19456</v>
      </c>
      <c r="D122" s="32">
        <v>436731.157</v>
      </c>
      <c r="E122" s="32">
        <v>19066</v>
      </c>
      <c r="F122" s="32">
        <v>6337.169</v>
      </c>
      <c r="G122" s="32">
        <v>10870</v>
      </c>
      <c r="H122" s="34">
        <v>2550.852</v>
      </c>
    </row>
    <row r="123" spans="1:8" ht="12" customHeight="1">
      <c r="A123" s="32" t="s">
        <v>192</v>
      </c>
      <c r="B123" s="32" t="s">
        <v>41</v>
      </c>
      <c r="C123" s="32">
        <v>2079</v>
      </c>
      <c r="D123" s="32">
        <v>44478.52</v>
      </c>
      <c r="E123" s="32">
        <v>2049</v>
      </c>
      <c r="F123" s="32">
        <v>649.294</v>
      </c>
      <c r="G123" s="32">
        <v>2027</v>
      </c>
      <c r="H123" s="34">
        <v>348.601</v>
      </c>
    </row>
    <row r="124" spans="1:8" ht="12" customHeight="1">
      <c r="A124" s="32" t="s">
        <v>193</v>
      </c>
      <c r="B124" s="32" t="s">
        <v>41</v>
      </c>
      <c r="C124" s="32">
        <v>7092</v>
      </c>
      <c r="D124" s="32">
        <v>161950.964</v>
      </c>
      <c r="E124" s="32">
        <v>7009</v>
      </c>
      <c r="F124" s="32">
        <v>2379.839</v>
      </c>
      <c r="G124" s="32">
        <v>6950</v>
      </c>
      <c r="H124" s="34">
        <v>1118.746</v>
      </c>
    </row>
    <row r="125" spans="1:8" ht="12" customHeight="1">
      <c r="A125" s="32" t="s">
        <v>194</v>
      </c>
      <c r="B125" s="32" t="s">
        <v>41</v>
      </c>
      <c r="C125" s="32">
        <v>1308</v>
      </c>
      <c r="D125" s="32">
        <v>27431.432</v>
      </c>
      <c r="E125" s="32">
        <v>1278</v>
      </c>
      <c r="F125" s="32">
        <v>399.928</v>
      </c>
      <c r="G125" s="32">
        <v>1273</v>
      </c>
      <c r="H125" s="34">
        <v>214.348</v>
      </c>
    </row>
    <row r="126" spans="1:8" ht="12" customHeight="1">
      <c r="A126" s="32" t="s">
        <v>195</v>
      </c>
      <c r="B126" s="32" t="s">
        <v>41</v>
      </c>
      <c r="C126" s="32">
        <v>655</v>
      </c>
      <c r="D126" s="32">
        <v>13395.647</v>
      </c>
      <c r="E126" s="32">
        <v>642</v>
      </c>
      <c r="F126" s="32">
        <v>193.964</v>
      </c>
      <c r="G126" s="32">
        <v>598</v>
      </c>
      <c r="H126" s="34">
        <v>101.974</v>
      </c>
    </row>
    <row r="127" spans="1:8" ht="12" customHeight="1">
      <c r="A127" s="32" t="s">
        <v>196</v>
      </c>
      <c r="B127" s="32" t="s">
        <v>41</v>
      </c>
      <c r="C127" s="32">
        <v>17175</v>
      </c>
      <c r="D127" s="32">
        <v>401868.92</v>
      </c>
      <c r="E127" s="32">
        <v>16817</v>
      </c>
      <c r="F127" s="32">
        <v>5871.29</v>
      </c>
      <c r="G127" s="32">
        <v>12271</v>
      </c>
      <c r="H127" s="34">
        <v>1731.168</v>
      </c>
    </row>
    <row r="128" spans="1:8" ht="12" customHeight="1">
      <c r="A128" s="32" t="s">
        <v>197</v>
      </c>
      <c r="B128" s="32" t="s">
        <v>41</v>
      </c>
      <c r="C128" s="32">
        <v>4053</v>
      </c>
      <c r="D128" s="32">
        <v>95716.88</v>
      </c>
      <c r="E128" s="32">
        <v>3980</v>
      </c>
      <c r="F128" s="32">
        <v>1414.468</v>
      </c>
      <c r="G128" s="32">
        <v>2731</v>
      </c>
      <c r="H128" s="34">
        <v>434.664</v>
      </c>
    </row>
    <row r="129" spans="1:8" ht="12" customHeight="1">
      <c r="A129" s="32" t="s">
        <v>198</v>
      </c>
      <c r="B129" s="32" t="s">
        <v>41</v>
      </c>
      <c r="C129" s="32">
        <v>271</v>
      </c>
      <c r="D129" s="32">
        <v>5157.707</v>
      </c>
      <c r="E129" s="32">
        <v>265</v>
      </c>
      <c r="F129" s="32">
        <v>74.289</v>
      </c>
      <c r="G129" s="32">
        <v>230</v>
      </c>
      <c r="H129" s="34">
        <v>33.709</v>
      </c>
    </row>
    <row r="130" spans="1:8" ht="12" customHeight="1">
      <c r="A130" s="32" t="s">
        <v>199</v>
      </c>
      <c r="B130" s="32" t="s">
        <v>41</v>
      </c>
      <c r="C130" s="32">
        <v>1692</v>
      </c>
      <c r="D130" s="32">
        <v>33336.992</v>
      </c>
      <c r="E130" s="32">
        <v>1666</v>
      </c>
      <c r="F130" s="32">
        <v>479.906</v>
      </c>
      <c r="G130" s="32">
        <v>1423</v>
      </c>
      <c r="H130" s="34">
        <v>220.732</v>
      </c>
    </row>
    <row r="131" spans="1:8" ht="12" customHeight="1">
      <c r="A131" s="32" t="s">
        <v>200</v>
      </c>
      <c r="B131" s="32" t="s">
        <v>38</v>
      </c>
      <c r="C131" s="32">
        <v>7668</v>
      </c>
      <c r="D131" s="32">
        <v>159905.621</v>
      </c>
      <c r="E131" s="32">
        <v>7509</v>
      </c>
      <c r="F131" s="32">
        <v>2316.071</v>
      </c>
      <c r="G131" s="32">
        <v>5075</v>
      </c>
      <c r="H131" s="34">
        <v>851.838</v>
      </c>
    </row>
    <row r="132" spans="1:8" ht="12" customHeight="1">
      <c r="A132" s="32" t="s">
        <v>201</v>
      </c>
      <c r="B132" s="32" t="s">
        <v>38</v>
      </c>
      <c r="C132" s="32">
        <v>3066</v>
      </c>
      <c r="D132" s="32">
        <v>60082.314</v>
      </c>
      <c r="E132" s="32">
        <v>3013</v>
      </c>
      <c r="F132" s="32">
        <v>866.495</v>
      </c>
      <c r="G132" s="32">
        <v>2570</v>
      </c>
      <c r="H132" s="34">
        <v>451.464</v>
      </c>
    </row>
    <row r="133" spans="1:8" ht="12" customHeight="1">
      <c r="A133" s="32" t="s">
        <v>202</v>
      </c>
      <c r="B133" s="32" t="s">
        <v>38</v>
      </c>
      <c r="C133" s="32">
        <v>5630</v>
      </c>
      <c r="D133" s="32">
        <v>131777.987</v>
      </c>
      <c r="E133" s="32">
        <v>5516</v>
      </c>
      <c r="F133" s="32">
        <v>1921.68</v>
      </c>
      <c r="G133" s="32">
        <v>4553</v>
      </c>
      <c r="H133" s="34">
        <v>975.1</v>
      </c>
    </row>
    <row r="134" spans="1:8" ht="12" customHeight="1">
      <c r="A134" s="32" t="s">
        <v>203</v>
      </c>
      <c r="B134" s="32" t="s">
        <v>38</v>
      </c>
      <c r="C134" s="32">
        <v>3944</v>
      </c>
      <c r="D134" s="32">
        <v>84432.717</v>
      </c>
      <c r="E134" s="32">
        <v>3862</v>
      </c>
      <c r="F134" s="32">
        <v>1220.787</v>
      </c>
      <c r="G134" s="32">
        <v>3877</v>
      </c>
      <c r="H134" s="34">
        <v>667.446</v>
      </c>
    </row>
    <row r="135" spans="1:8" ht="12" customHeight="1">
      <c r="A135" s="32" t="s">
        <v>204</v>
      </c>
      <c r="B135" s="32" t="s">
        <v>38</v>
      </c>
      <c r="C135" s="32">
        <v>16594</v>
      </c>
      <c r="D135" s="32">
        <v>367582.086</v>
      </c>
      <c r="E135" s="32">
        <v>16247</v>
      </c>
      <c r="F135" s="32">
        <v>5386.62</v>
      </c>
      <c r="G135" s="32">
        <v>11142</v>
      </c>
      <c r="H135" s="34">
        <v>1217.756</v>
      </c>
    </row>
    <row r="136" spans="1:8" ht="12" customHeight="1">
      <c r="A136" s="32" t="s">
        <v>205</v>
      </c>
      <c r="B136" s="32" t="s">
        <v>38</v>
      </c>
      <c r="C136" s="32">
        <v>1200</v>
      </c>
      <c r="D136" s="32">
        <v>26095.901</v>
      </c>
      <c r="E136" s="32">
        <v>1182</v>
      </c>
      <c r="F136" s="32">
        <v>378.587</v>
      </c>
      <c r="G136" s="32">
        <v>828</v>
      </c>
      <c r="H136" s="34">
        <v>176.199</v>
      </c>
    </row>
    <row r="137" spans="1:8" ht="12" customHeight="1">
      <c r="A137" s="32" t="s">
        <v>206</v>
      </c>
      <c r="B137" s="32" t="s">
        <v>38</v>
      </c>
      <c r="C137" s="32">
        <v>26180</v>
      </c>
      <c r="D137" s="32">
        <v>624923.784</v>
      </c>
      <c r="E137" s="32">
        <v>25774</v>
      </c>
      <c r="F137" s="32">
        <v>9185.388</v>
      </c>
      <c r="G137" s="32">
        <v>19047</v>
      </c>
      <c r="H137" s="34">
        <v>4218.67</v>
      </c>
    </row>
    <row r="138" spans="1:8" ht="12" customHeight="1">
      <c r="A138" s="32" t="s">
        <v>207</v>
      </c>
      <c r="B138" s="32" t="s">
        <v>38</v>
      </c>
      <c r="C138" s="32">
        <v>296</v>
      </c>
      <c r="D138" s="32">
        <v>5141.786</v>
      </c>
      <c r="E138" s="32">
        <v>291</v>
      </c>
      <c r="F138" s="32">
        <v>73.155</v>
      </c>
      <c r="G138" s="32">
        <v>8</v>
      </c>
      <c r="H138" s="34">
        <v>1.133</v>
      </c>
    </row>
    <row r="139" spans="1:8" ht="12" customHeight="1">
      <c r="A139" s="32" t="s">
        <v>208</v>
      </c>
      <c r="B139" s="32" t="s">
        <v>38</v>
      </c>
      <c r="C139" s="32">
        <v>3406</v>
      </c>
      <c r="D139" s="32">
        <v>80304.957</v>
      </c>
      <c r="E139" s="32">
        <v>3358</v>
      </c>
      <c r="F139" s="32">
        <v>1173.998</v>
      </c>
      <c r="G139" s="32">
        <v>3366</v>
      </c>
      <c r="H139" s="34">
        <v>635.937</v>
      </c>
    </row>
    <row r="140" spans="1:8" ht="12" customHeight="1">
      <c r="A140" s="32" t="s">
        <v>209</v>
      </c>
      <c r="B140" s="32" t="s">
        <v>38</v>
      </c>
      <c r="C140" s="32">
        <v>924</v>
      </c>
      <c r="D140" s="32">
        <v>19394.18</v>
      </c>
      <c r="E140" s="32">
        <v>909</v>
      </c>
      <c r="F140" s="32">
        <v>278.881</v>
      </c>
      <c r="G140" s="32">
        <v>914</v>
      </c>
      <c r="H140" s="34">
        <v>116.183</v>
      </c>
    </row>
    <row r="141" spans="1:8" ht="12" customHeight="1">
      <c r="A141" s="32" t="s">
        <v>210</v>
      </c>
      <c r="B141" s="32" t="s">
        <v>38</v>
      </c>
      <c r="C141" s="32">
        <v>2798</v>
      </c>
      <c r="D141" s="32">
        <v>60795.894</v>
      </c>
      <c r="E141" s="32">
        <v>2746</v>
      </c>
      <c r="F141" s="32">
        <v>880.569</v>
      </c>
      <c r="G141" s="32">
        <v>2756</v>
      </c>
      <c r="H141" s="34">
        <v>363.977</v>
      </c>
    </row>
    <row r="142" spans="1:8" ht="12" customHeight="1">
      <c r="A142" s="32" t="s">
        <v>211</v>
      </c>
      <c r="B142" s="32" t="s">
        <v>38</v>
      </c>
      <c r="C142" s="32">
        <v>411</v>
      </c>
      <c r="D142" s="32">
        <v>7716.801</v>
      </c>
      <c r="E142" s="32">
        <v>398</v>
      </c>
      <c r="F142" s="32">
        <v>110.135</v>
      </c>
      <c r="G142" s="32">
        <v>399</v>
      </c>
      <c r="H142" s="34">
        <v>41.043</v>
      </c>
    </row>
    <row r="143" spans="1:8" ht="12" customHeight="1">
      <c r="A143" s="32" t="s">
        <v>212</v>
      </c>
      <c r="B143" s="32" t="s">
        <v>38</v>
      </c>
      <c r="C143" s="32">
        <v>4029</v>
      </c>
      <c r="D143" s="32">
        <v>135751.247</v>
      </c>
      <c r="E143" s="32">
        <v>3958</v>
      </c>
      <c r="F143" s="32">
        <v>2105.987</v>
      </c>
      <c r="G143" s="32">
        <v>2711</v>
      </c>
      <c r="H143" s="34">
        <v>759.142</v>
      </c>
    </row>
    <row r="144" spans="1:8" ht="12" customHeight="1">
      <c r="A144" s="32" t="s">
        <v>213</v>
      </c>
      <c r="B144" s="32" t="s">
        <v>38</v>
      </c>
      <c r="C144" s="32">
        <v>310</v>
      </c>
      <c r="D144" s="32">
        <v>6194.187</v>
      </c>
      <c r="E144" s="32">
        <v>303</v>
      </c>
      <c r="F144" s="32">
        <v>88.872</v>
      </c>
      <c r="G144" s="32">
        <v>306</v>
      </c>
      <c r="H144" s="34">
        <v>49.153</v>
      </c>
    </row>
    <row r="145" spans="1:8" ht="12" customHeight="1">
      <c r="A145" s="32" t="s">
        <v>214</v>
      </c>
      <c r="B145" s="32" t="s">
        <v>38</v>
      </c>
      <c r="C145" s="32">
        <v>2151</v>
      </c>
      <c r="D145" s="32">
        <v>45178.503</v>
      </c>
      <c r="E145" s="32">
        <v>2108</v>
      </c>
      <c r="F145" s="32">
        <v>649.843</v>
      </c>
      <c r="G145" s="32">
        <v>1833</v>
      </c>
      <c r="H145" s="34">
        <v>339.814</v>
      </c>
    </row>
    <row r="146" spans="1:8" ht="12" customHeight="1">
      <c r="A146" s="32" t="s">
        <v>38</v>
      </c>
      <c r="B146" s="32" t="s">
        <v>38</v>
      </c>
      <c r="C146" s="32">
        <v>51186</v>
      </c>
      <c r="D146" s="32">
        <v>1349469.628</v>
      </c>
      <c r="E146" s="32">
        <v>50365</v>
      </c>
      <c r="F146" s="32">
        <v>19990.28</v>
      </c>
      <c r="G146" s="32">
        <v>40213</v>
      </c>
      <c r="H146" s="34">
        <v>7840.98</v>
      </c>
    </row>
    <row r="147" spans="1:8" ht="12" customHeight="1">
      <c r="A147" s="32" t="s">
        <v>215</v>
      </c>
      <c r="B147" s="32" t="s">
        <v>38</v>
      </c>
      <c r="C147" s="32">
        <v>11641</v>
      </c>
      <c r="D147" s="32">
        <v>248240.163</v>
      </c>
      <c r="E147" s="32">
        <v>11420</v>
      </c>
      <c r="F147" s="32">
        <v>3608.186</v>
      </c>
      <c r="G147" s="32">
        <v>7528</v>
      </c>
      <c r="H147" s="34">
        <v>1573.882</v>
      </c>
    </row>
    <row r="148" spans="1:8" ht="12" customHeight="1">
      <c r="A148" s="32" t="s">
        <v>216</v>
      </c>
      <c r="B148" s="32" t="s">
        <v>38</v>
      </c>
      <c r="C148" s="32">
        <v>1154</v>
      </c>
      <c r="D148" s="32">
        <v>24003.004</v>
      </c>
      <c r="E148" s="32">
        <v>1130</v>
      </c>
      <c r="F148" s="32">
        <v>345.528</v>
      </c>
      <c r="G148" s="32">
        <v>1136</v>
      </c>
      <c r="H148" s="34">
        <v>72.524</v>
      </c>
    </row>
    <row r="149" spans="1:8" ht="12" customHeight="1">
      <c r="A149" s="32" t="s">
        <v>217</v>
      </c>
      <c r="B149" s="32" t="s">
        <v>38</v>
      </c>
      <c r="C149" s="32">
        <v>594</v>
      </c>
      <c r="D149" s="32">
        <v>12732.1</v>
      </c>
      <c r="E149" s="32">
        <v>571</v>
      </c>
      <c r="F149" s="32">
        <v>182.997</v>
      </c>
      <c r="G149" s="32">
        <v>577</v>
      </c>
      <c r="H149" s="34">
        <v>100.489</v>
      </c>
    </row>
    <row r="150" spans="1:8" ht="12" customHeight="1">
      <c r="A150" s="32" t="s">
        <v>218</v>
      </c>
      <c r="B150" s="32" t="s">
        <v>38</v>
      </c>
      <c r="C150" s="32">
        <v>2337</v>
      </c>
      <c r="D150" s="32">
        <v>54044.978</v>
      </c>
      <c r="E150" s="32">
        <v>2302</v>
      </c>
      <c r="F150" s="32">
        <v>794.143</v>
      </c>
      <c r="G150" s="32">
        <v>1541</v>
      </c>
      <c r="H150" s="34">
        <v>365.827</v>
      </c>
    </row>
    <row r="151" spans="1:8" ht="12" customHeight="1">
      <c r="A151" s="32" t="s">
        <v>219</v>
      </c>
      <c r="B151" s="32" t="s">
        <v>38</v>
      </c>
      <c r="C151" s="32">
        <v>1844</v>
      </c>
      <c r="D151" s="32">
        <v>37761.812</v>
      </c>
      <c r="E151" s="32">
        <v>1818</v>
      </c>
      <c r="F151" s="32">
        <v>545.671</v>
      </c>
      <c r="G151" s="32">
        <v>1798</v>
      </c>
      <c r="H151" s="34">
        <v>296.819</v>
      </c>
    </row>
    <row r="152" spans="1:8" ht="12" customHeight="1">
      <c r="A152" s="32" t="s">
        <v>220</v>
      </c>
      <c r="B152" s="32" t="s">
        <v>38</v>
      </c>
      <c r="C152" s="32">
        <v>1227</v>
      </c>
      <c r="D152" s="32">
        <v>25852.912</v>
      </c>
      <c r="E152" s="32">
        <v>1191</v>
      </c>
      <c r="F152" s="32">
        <v>372.809</v>
      </c>
      <c r="G152" s="32">
        <v>1199</v>
      </c>
      <c r="H152" s="34">
        <v>204.457</v>
      </c>
    </row>
    <row r="153" spans="1:8" ht="12" customHeight="1">
      <c r="A153" s="32" t="s">
        <v>221</v>
      </c>
      <c r="B153" s="32" t="s">
        <v>38</v>
      </c>
      <c r="C153" s="32">
        <v>12724</v>
      </c>
      <c r="D153" s="32">
        <v>295584.016</v>
      </c>
      <c r="E153" s="32">
        <v>12469</v>
      </c>
      <c r="F153" s="32">
        <v>4354.809</v>
      </c>
      <c r="G153" s="32">
        <v>8571</v>
      </c>
      <c r="H153" s="34">
        <v>2030.299</v>
      </c>
    </row>
    <row r="154" spans="1:8" ht="12" customHeight="1">
      <c r="A154" s="32" t="s">
        <v>222</v>
      </c>
      <c r="B154" s="32" t="s">
        <v>38</v>
      </c>
      <c r="C154" s="32">
        <v>1338</v>
      </c>
      <c r="D154" s="32">
        <v>29068.24</v>
      </c>
      <c r="E154" s="32">
        <v>1310</v>
      </c>
      <c r="F154" s="32">
        <v>419.406</v>
      </c>
      <c r="G154" s="32">
        <v>970</v>
      </c>
      <c r="H154" s="34">
        <v>128.903</v>
      </c>
    </row>
    <row r="155" spans="1:8" ht="12" customHeight="1">
      <c r="A155" s="32" t="s">
        <v>223</v>
      </c>
      <c r="B155" s="32" t="s">
        <v>38</v>
      </c>
      <c r="C155" s="32">
        <v>4748</v>
      </c>
      <c r="D155" s="32">
        <v>116367.121</v>
      </c>
      <c r="E155" s="32">
        <v>4678</v>
      </c>
      <c r="F155" s="32">
        <v>1719.447</v>
      </c>
      <c r="G155" s="32">
        <v>3569</v>
      </c>
      <c r="H155" s="34">
        <v>606.969</v>
      </c>
    </row>
    <row r="156" spans="1:8" ht="12" customHeight="1">
      <c r="A156" s="32" t="s">
        <v>224</v>
      </c>
      <c r="B156" s="32" t="s">
        <v>38</v>
      </c>
      <c r="C156" s="32">
        <v>752</v>
      </c>
      <c r="D156" s="32">
        <v>17458.584</v>
      </c>
      <c r="E156" s="32">
        <v>743</v>
      </c>
      <c r="F156" s="32">
        <v>253.539</v>
      </c>
      <c r="G156" s="32">
        <v>744</v>
      </c>
      <c r="H156" s="34">
        <v>121.745</v>
      </c>
    </row>
    <row r="157" spans="1:8" ht="12" customHeight="1">
      <c r="A157" s="32" t="s">
        <v>225</v>
      </c>
      <c r="B157" s="32" t="s">
        <v>38</v>
      </c>
      <c r="C157" s="32">
        <v>6810</v>
      </c>
      <c r="D157" s="32">
        <v>145612</v>
      </c>
      <c r="E157" s="32">
        <v>6674</v>
      </c>
      <c r="F157" s="32">
        <v>2120.054</v>
      </c>
      <c r="G157" s="32">
        <v>5982</v>
      </c>
      <c r="H157" s="34">
        <v>1045.882</v>
      </c>
    </row>
    <row r="158" spans="1:8" ht="12" customHeight="1">
      <c r="A158" s="32" t="s">
        <v>226</v>
      </c>
      <c r="B158" s="32" t="s">
        <v>38</v>
      </c>
      <c r="C158" s="32">
        <v>597</v>
      </c>
      <c r="D158" s="32">
        <v>11843.854</v>
      </c>
      <c r="E158" s="32">
        <v>589</v>
      </c>
      <c r="F158" s="32">
        <v>170.672</v>
      </c>
      <c r="G158" s="32">
        <v>584</v>
      </c>
      <c r="H158" s="34">
        <v>47.996</v>
      </c>
    </row>
    <row r="159" spans="1:8" ht="12" customHeight="1">
      <c r="A159" s="32" t="s">
        <v>227</v>
      </c>
      <c r="B159" s="32" t="s">
        <v>38</v>
      </c>
      <c r="C159" s="32">
        <v>1536</v>
      </c>
      <c r="D159" s="32">
        <v>29383.73</v>
      </c>
      <c r="E159" s="32">
        <v>1503</v>
      </c>
      <c r="F159" s="32">
        <v>420.019</v>
      </c>
      <c r="G159" s="32">
        <v>1140</v>
      </c>
      <c r="H159" s="34">
        <v>174.913</v>
      </c>
    </row>
    <row r="160" spans="1:8" ht="12" customHeight="1">
      <c r="A160" s="32" t="s">
        <v>228</v>
      </c>
      <c r="B160" s="32" t="s">
        <v>38</v>
      </c>
      <c r="C160" s="32">
        <v>573</v>
      </c>
      <c r="D160" s="32">
        <v>11927.794</v>
      </c>
      <c r="E160" s="32">
        <v>557</v>
      </c>
      <c r="F160" s="32">
        <v>170.609</v>
      </c>
      <c r="G160" s="32">
        <v>556</v>
      </c>
      <c r="H160" s="34">
        <v>59.259</v>
      </c>
    </row>
    <row r="161" spans="1:8" ht="12" customHeight="1">
      <c r="A161" s="32" t="s">
        <v>229</v>
      </c>
      <c r="B161" s="32" t="s">
        <v>38</v>
      </c>
      <c r="C161" s="32">
        <v>32432</v>
      </c>
      <c r="D161" s="32">
        <v>794133.972</v>
      </c>
      <c r="E161" s="32">
        <v>31709</v>
      </c>
      <c r="F161" s="32">
        <v>11726.081</v>
      </c>
      <c r="G161" s="32">
        <v>24098</v>
      </c>
      <c r="H161" s="34">
        <v>5729.147</v>
      </c>
    </row>
    <row r="162" spans="1:8" ht="12" customHeight="1">
      <c r="A162" s="32" t="s">
        <v>230</v>
      </c>
      <c r="B162" s="32" t="s">
        <v>38</v>
      </c>
      <c r="C162" s="32">
        <v>857</v>
      </c>
      <c r="D162" s="32">
        <v>19807.447</v>
      </c>
      <c r="E162" s="32">
        <v>844</v>
      </c>
      <c r="F162" s="32">
        <v>289.826</v>
      </c>
      <c r="G162" s="32">
        <v>613</v>
      </c>
      <c r="H162" s="34">
        <v>121.345</v>
      </c>
    </row>
    <row r="163" spans="1:8" ht="12" customHeight="1">
      <c r="A163" s="32" t="s">
        <v>231</v>
      </c>
      <c r="B163" s="32" t="s">
        <v>38</v>
      </c>
      <c r="C163" s="32">
        <v>670</v>
      </c>
      <c r="D163" s="32">
        <v>13555.644</v>
      </c>
      <c r="E163" s="32">
        <v>659</v>
      </c>
      <c r="F163" s="32">
        <v>194.935</v>
      </c>
      <c r="G163" s="32">
        <v>658</v>
      </c>
      <c r="H163" s="34">
        <v>107.644</v>
      </c>
    </row>
    <row r="164" spans="1:8" ht="12" customHeight="1">
      <c r="A164" s="32" t="s">
        <v>232</v>
      </c>
      <c r="B164" s="32" t="s">
        <v>72</v>
      </c>
      <c r="C164" s="32">
        <v>6153</v>
      </c>
      <c r="D164" s="32">
        <v>136947.897</v>
      </c>
      <c r="E164" s="32">
        <v>6017</v>
      </c>
      <c r="F164" s="32">
        <v>1986.46</v>
      </c>
      <c r="G164" s="32">
        <v>5745</v>
      </c>
      <c r="H164" s="34">
        <v>1065.798</v>
      </c>
    </row>
    <row r="165" spans="1:8" ht="12" customHeight="1">
      <c r="A165" s="32" t="s">
        <v>233</v>
      </c>
      <c r="B165" s="32" t="s">
        <v>72</v>
      </c>
      <c r="C165" s="32">
        <v>1036</v>
      </c>
      <c r="D165" s="32">
        <v>22771.384</v>
      </c>
      <c r="E165" s="32">
        <v>1017</v>
      </c>
      <c r="F165" s="32">
        <v>333.162</v>
      </c>
      <c r="G165" s="32">
        <v>1016</v>
      </c>
      <c r="H165" s="34">
        <v>114.622</v>
      </c>
    </row>
    <row r="166" spans="1:8" ht="12" customHeight="1">
      <c r="A166" s="32" t="s">
        <v>234</v>
      </c>
      <c r="B166" s="32" t="s">
        <v>72</v>
      </c>
      <c r="C166" s="32">
        <v>33368</v>
      </c>
      <c r="D166" s="32">
        <v>841491.294</v>
      </c>
      <c r="E166" s="32">
        <v>32617</v>
      </c>
      <c r="F166" s="32">
        <v>12391.424</v>
      </c>
      <c r="G166" s="32">
        <v>29052</v>
      </c>
      <c r="H166" s="34">
        <v>6455.993</v>
      </c>
    </row>
    <row r="167" spans="1:8" ht="12" customHeight="1">
      <c r="A167" s="32" t="s">
        <v>235</v>
      </c>
      <c r="B167" s="32" t="s">
        <v>72</v>
      </c>
      <c r="C167" s="32">
        <v>547</v>
      </c>
      <c r="D167" s="32">
        <v>11158.043</v>
      </c>
      <c r="E167" s="32">
        <v>534</v>
      </c>
      <c r="F167" s="32">
        <v>160.279</v>
      </c>
      <c r="G167" s="32">
        <v>532</v>
      </c>
      <c r="H167" s="34">
        <v>87.556</v>
      </c>
    </row>
    <row r="168" spans="1:8" ht="12" customHeight="1">
      <c r="A168" s="32" t="s">
        <v>236</v>
      </c>
      <c r="B168" s="32" t="s">
        <v>72</v>
      </c>
      <c r="C168" s="32">
        <v>405</v>
      </c>
      <c r="D168" s="32">
        <v>8280.841</v>
      </c>
      <c r="E168" s="32">
        <v>387</v>
      </c>
      <c r="F168" s="32">
        <v>118.97</v>
      </c>
      <c r="G168" s="32">
        <v>387</v>
      </c>
      <c r="H168" s="34">
        <v>42.043</v>
      </c>
    </row>
    <row r="169" spans="1:8" ht="12" customHeight="1">
      <c r="A169" s="32" t="s">
        <v>237</v>
      </c>
      <c r="B169" s="32" t="s">
        <v>72</v>
      </c>
      <c r="C169" s="32">
        <v>1276</v>
      </c>
      <c r="D169" s="32">
        <v>26980.984</v>
      </c>
      <c r="E169" s="32">
        <v>1249</v>
      </c>
      <c r="F169" s="32">
        <v>388.153</v>
      </c>
      <c r="G169" s="32">
        <v>1260</v>
      </c>
      <c r="H169" s="34">
        <v>161.449</v>
      </c>
    </row>
    <row r="170" spans="1:8" ht="12" customHeight="1">
      <c r="A170" s="32" t="s">
        <v>238</v>
      </c>
      <c r="B170" s="32" t="s">
        <v>72</v>
      </c>
      <c r="C170" s="32">
        <v>4523</v>
      </c>
      <c r="D170" s="32">
        <v>92396.791</v>
      </c>
      <c r="E170" s="32">
        <v>4415</v>
      </c>
      <c r="F170" s="32">
        <v>1327.106</v>
      </c>
      <c r="G170" s="32">
        <v>4467</v>
      </c>
      <c r="H170" s="34">
        <v>731.874</v>
      </c>
    </row>
    <row r="171" spans="1:8" ht="12" customHeight="1">
      <c r="A171" s="32" t="s">
        <v>239</v>
      </c>
      <c r="B171" s="32" t="s">
        <v>72</v>
      </c>
      <c r="C171" s="32">
        <v>2555</v>
      </c>
      <c r="D171" s="32">
        <v>59978.672</v>
      </c>
      <c r="E171" s="32">
        <v>2502</v>
      </c>
      <c r="F171" s="32">
        <v>877.054</v>
      </c>
      <c r="G171" s="32">
        <v>2501</v>
      </c>
      <c r="H171" s="34">
        <v>473.496</v>
      </c>
    </row>
    <row r="172" spans="1:8" ht="12" customHeight="1">
      <c r="A172" s="32" t="s">
        <v>240</v>
      </c>
      <c r="B172" s="32" t="s">
        <v>72</v>
      </c>
      <c r="C172" s="32">
        <v>2705</v>
      </c>
      <c r="D172" s="32">
        <v>56839.842</v>
      </c>
      <c r="E172" s="32">
        <v>2650</v>
      </c>
      <c r="F172" s="32">
        <v>822.087</v>
      </c>
      <c r="G172" s="32">
        <v>2547</v>
      </c>
      <c r="H172" s="34">
        <v>339.288</v>
      </c>
    </row>
    <row r="173" spans="1:8" ht="12" customHeight="1">
      <c r="A173" s="32" t="s">
        <v>241</v>
      </c>
      <c r="B173" s="32" t="s">
        <v>72</v>
      </c>
      <c r="C173" s="32">
        <v>35773</v>
      </c>
      <c r="D173" s="32">
        <v>820267.265</v>
      </c>
      <c r="E173" s="32">
        <v>34995</v>
      </c>
      <c r="F173" s="32">
        <v>11966.916</v>
      </c>
      <c r="G173" s="32">
        <v>28432</v>
      </c>
      <c r="H173" s="34">
        <v>5162.103</v>
      </c>
    </row>
    <row r="174" spans="1:8" ht="12" customHeight="1">
      <c r="A174" s="32" t="s">
        <v>242</v>
      </c>
      <c r="B174" s="32" t="s">
        <v>72</v>
      </c>
      <c r="C174" s="32">
        <v>5305</v>
      </c>
      <c r="D174" s="32">
        <v>120976.83</v>
      </c>
      <c r="E174" s="32">
        <v>5196</v>
      </c>
      <c r="F174" s="32">
        <v>1770.437</v>
      </c>
      <c r="G174" s="32">
        <v>3560</v>
      </c>
      <c r="H174" s="34">
        <v>817.717</v>
      </c>
    </row>
    <row r="175" spans="1:8" ht="12" customHeight="1">
      <c r="A175" s="32" t="s">
        <v>243</v>
      </c>
      <c r="B175" s="32" t="s">
        <v>72</v>
      </c>
      <c r="C175" s="32">
        <v>1348</v>
      </c>
      <c r="D175" s="32">
        <v>27375.181</v>
      </c>
      <c r="E175" s="32">
        <v>1317</v>
      </c>
      <c r="F175" s="32">
        <v>393.866</v>
      </c>
      <c r="G175" s="32">
        <v>1324</v>
      </c>
      <c r="H175" s="34">
        <v>215.39</v>
      </c>
    </row>
    <row r="176" spans="1:8" ht="12" customHeight="1">
      <c r="A176" s="32" t="s">
        <v>244</v>
      </c>
      <c r="B176" s="32" t="s">
        <v>72</v>
      </c>
      <c r="C176" s="32">
        <v>1201</v>
      </c>
      <c r="D176" s="32">
        <v>25871.863</v>
      </c>
      <c r="E176" s="32">
        <v>1172</v>
      </c>
      <c r="F176" s="32">
        <v>373.319</v>
      </c>
      <c r="G176" s="32">
        <v>1103</v>
      </c>
      <c r="H176" s="34">
        <v>200.679</v>
      </c>
    </row>
    <row r="177" spans="1:8" ht="12" customHeight="1">
      <c r="A177" s="32" t="s">
        <v>245</v>
      </c>
      <c r="B177" s="32" t="s">
        <v>72</v>
      </c>
      <c r="C177" s="32">
        <v>4319</v>
      </c>
      <c r="D177" s="32">
        <v>98103.438</v>
      </c>
      <c r="E177" s="32">
        <v>4237</v>
      </c>
      <c r="F177" s="32">
        <v>1430.677</v>
      </c>
      <c r="G177" s="32">
        <v>4260</v>
      </c>
      <c r="H177" s="34">
        <v>705.111</v>
      </c>
    </row>
    <row r="178" spans="1:8" ht="12" customHeight="1">
      <c r="A178" s="32" t="s">
        <v>246</v>
      </c>
      <c r="B178" s="32" t="s">
        <v>72</v>
      </c>
      <c r="C178" s="32">
        <v>1099</v>
      </c>
      <c r="D178" s="32">
        <v>22430.969</v>
      </c>
      <c r="E178" s="32">
        <v>1075</v>
      </c>
      <c r="F178" s="32">
        <v>323.019</v>
      </c>
      <c r="G178" s="32">
        <v>1085</v>
      </c>
      <c r="H178" s="34">
        <v>133.871</v>
      </c>
    </row>
    <row r="179" spans="1:8" ht="12" customHeight="1">
      <c r="A179" s="32" t="s">
        <v>247</v>
      </c>
      <c r="B179" s="32" t="s">
        <v>72</v>
      </c>
      <c r="C179" s="32">
        <v>2568</v>
      </c>
      <c r="D179" s="32">
        <v>56196.8</v>
      </c>
      <c r="E179" s="32">
        <v>2509</v>
      </c>
      <c r="F179" s="32">
        <v>812.182</v>
      </c>
      <c r="G179" s="32">
        <v>2519</v>
      </c>
      <c r="H179" s="34">
        <v>444.08</v>
      </c>
    </row>
    <row r="180" spans="1:8" ht="12" customHeight="1">
      <c r="A180" s="32" t="s">
        <v>248</v>
      </c>
      <c r="B180" s="32" t="s">
        <v>72</v>
      </c>
      <c r="C180" s="32">
        <v>576</v>
      </c>
      <c r="D180" s="32">
        <v>10464.496</v>
      </c>
      <c r="E180" s="32">
        <v>568</v>
      </c>
      <c r="F180" s="32">
        <v>150.201</v>
      </c>
      <c r="G180" s="32">
        <v>566</v>
      </c>
      <c r="H180" s="34">
        <v>52.617</v>
      </c>
    </row>
    <row r="181" spans="1:8" ht="12" customHeight="1">
      <c r="A181" s="32" t="s">
        <v>249</v>
      </c>
      <c r="B181" s="32" t="s">
        <v>42</v>
      </c>
      <c r="C181" s="32">
        <v>4442</v>
      </c>
      <c r="D181" s="32">
        <v>99960.322</v>
      </c>
      <c r="E181" s="32">
        <v>4386</v>
      </c>
      <c r="F181" s="32">
        <v>1457.122</v>
      </c>
      <c r="G181" s="32">
        <v>4194</v>
      </c>
      <c r="H181" s="34">
        <v>777.601</v>
      </c>
    </row>
    <row r="182" spans="1:8" ht="12" customHeight="1">
      <c r="A182" s="32" t="s">
        <v>250</v>
      </c>
      <c r="B182" s="32" t="s">
        <v>42</v>
      </c>
      <c r="C182" s="32">
        <v>3234</v>
      </c>
      <c r="D182" s="32">
        <v>67572.526</v>
      </c>
      <c r="E182" s="32">
        <v>3185</v>
      </c>
      <c r="F182" s="32">
        <v>975.629</v>
      </c>
      <c r="G182" s="32">
        <v>2878</v>
      </c>
      <c r="H182" s="34">
        <v>515.773</v>
      </c>
    </row>
    <row r="183" spans="1:8" ht="12" customHeight="1">
      <c r="A183" s="32" t="s">
        <v>251</v>
      </c>
      <c r="B183" s="32" t="s">
        <v>42</v>
      </c>
      <c r="C183" s="32">
        <v>3668</v>
      </c>
      <c r="D183" s="32">
        <v>95958.57</v>
      </c>
      <c r="E183" s="32">
        <v>3614</v>
      </c>
      <c r="F183" s="32">
        <v>1420.206</v>
      </c>
      <c r="G183" s="32">
        <v>3303</v>
      </c>
      <c r="H183" s="34">
        <v>739.168</v>
      </c>
    </row>
    <row r="184" spans="1:8" ht="12" customHeight="1">
      <c r="A184" s="32" t="s">
        <v>252</v>
      </c>
      <c r="B184" s="32" t="s">
        <v>42</v>
      </c>
      <c r="C184" s="32">
        <v>6972</v>
      </c>
      <c r="D184" s="32">
        <v>161287.755</v>
      </c>
      <c r="E184" s="32">
        <v>6899</v>
      </c>
      <c r="F184" s="32">
        <v>2347.179</v>
      </c>
      <c r="G184" s="32">
        <v>6386</v>
      </c>
      <c r="H184" s="34">
        <v>998.641</v>
      </c>
    </row>
    <row r="185" spans="1:8" ht="12" customHeight="1">
      <c r="A185" s="32" t="s">
        <v>253</v>
      </c>
      <c r="B185" s="32" t="s">
        <v>42</v>
      </c>
      <c r="C185" s="32">
        <v>3439</v>
      </c>
      <c r="D185" s="32">
        <v>72143.361</v>
      </c>
      <c r="E185" s="32">
        <v>3396</v>
      </c>
      <c r="F185" s="32">
        <v>1045.767</v>
      </c>
      <c r="G185" s="32">
        <v>3073</v>
      </c>
      <c r="H185" s="34">
        <v>495.06</v>
      </c>
    </row>
    <row r="186" spans="1:8" ht="12" customHeight="1">
      <c r="A186" s="32" t="s">
        <v>254</v>
      </c>
      <c r="B186" s="32" t="s">
        <v>42</v>
      </c>
      <c r="C186" s="32">
        <v>603</v>
      </c>
      <c r="D186" s="32">
        <v>13971.688</v>
      </c>
      <c r="E186" s="32">
        <v>593</v>
      </c>
      <c r="F186" s="32">
        <v>204.267</v>
      </c>
      <c r="G186" s="32">
        <v>434</v>
      </c>
      <c r="H186" s="34">
        <v>73.075</v>
      </c>
    </row>
    <row r="187" spans="1:8" ht="12" customHeight="1">
      <c r="A187" s="32" t="s">
        <v>255</v>
      </c>
      <c r="B187" s="32" t="s">
        <v>42</v>
      </c>
      <c r="C187" s="32">
        <v>6668</v>
      </c>
      <c r="D187" s="32">
        <v>142487.627</v>
      </c>
      <c r="E187" s="32">
        <v>6553</v>
      </c>
      <c r="F187" s="32">
        <v>2067.999</v>
      </c>
      <c r="G187" s="32">
        <v>5784</v>
      </c>
      <c r="H187" s="34">
        <v>677.679</v>
      </c>
    </row>
    <row r="188" spans="1:8" ht="12" customHeight="1">
      <c r="A188" s="32" t="s">
        <v>256</v>
      </c>
      <c r="B188" s="32" t="s">
        <v>42</v>
      </c>
      <c r="C188" s="32">
        <v>24754</v>
      </c>
      <c r="D188" s="32">
        <v>576264.465</v>
      </c>
      <c r="E188" s="32">
        <v>24397</v>
      </c>
      <c r="F188" s="32">
        <v>8414.292</v>
      </c>
      <c r="G188" s="32">
        <v>21337</v>
      </c>
      <c r="H188" s="34">
        <v>4357.068</v>
      </c>
    </row>
    <row r="189" spans="1:8" ht="12" customHeight="1">
      <c r="A189" s="32" t="s">
        <v>257</v>
      </c>
      <c r="B189" s="32" t="s">
        <v>42</v>
      </c>
      <c r="C189" s="32">
        <v>7031</v>
      </c>
      <c r="D189" s="32">
        <v>156429.829</v>
      </c>
      <c r="E189" s="32">
        <v>6914</v>
      </c>
      <c r="F189" s="32">
        <v>2280.349</v>
      </c>
      <c r="G189" s="32">
        <v>6077</v>
      </c>
      <c r="H189" s="34">
        <v>1185.928</v>
      </c>
    </row>
    <row r="190" spans="1:8" ht="12" customHeight="1">
      <c r="A190" s="32" t="s">
        <v>258</v>
      </c>
      <c r="B190" s="32" t="s">
        <v>42</v>
      </c>
      <c r="C190" s="32">
        <v>1080</v>
      </c>
      <c r="D190" s="32">
        <v>22426.078</v>
      </c>
      <c r="E190" s="32">
        <v>1060</v>
      </c>
      <c r="F190" s="32">
        <v>325.92</v>
      </c>
      <c r="G190" s="32">
        <v>1055</v>
      </c>
      <c r="H190" s="34">
        <v>90.761</v>
      </c>
    </row>
    <row r="191" spans="1:8" ht="12" customHeight="1">
      <c r="A191" s="32" t="s">
        <v>259</v>
      </c>
      <c r="B191" s="32" t="s">
        <v>42</v>
      </c>
      <c r="C191" s="32">
        <v>1180</v>
      </c>
      <c r="D191" s="32">
        <v>26266.546</v>
      </c>
      <c r="E191" s="32">
        <v>1153</v>
      </c>
      <c r="F191" s="32">
        <v>381.016</v>
      </c>
      <c r="G191" s="32">
        <v>19</v>
      </c>
      <c r="H191" s="34">
        <v>2.025</v>
      </c>
    </row>
    <row r="192" spans="1:8" ht="12" customHeight="1">
      <c r="A192" s="32" t="s">
        <v>260</v>
      </c>
      <c r="B192" s="32" t="s">
        <v>42</v>
      </c>
      <c r="C192" s="32">
        <v>722</v>
      </c>
      <c r="D192" s="32">
        <v>14692.702</v>
      </c>
      <c r="E192" s="32">
        <v>706</v>
      </c>
      <c r="F192" s="32">
        <v>213.342</v>
      </c>
      <c r="G192" s="32">
        <v>623</v>
      </c>
      <c r="H192" s="34">
        <v>76.443</v>
      </c>
    </row>
    <row r="193" spans="1:8" ht="12" customHeight="1">
      <c r="A193" s="32" t="s">
        <v>261</v>
      </c>
      <c r="B193" s="32" t="s">
        <v>42</v>
      </c>
      <c r="C193" s="32">
        <v>2895</v>
      </c>
      <c r="D193" s="32">
        <v>64387.829</v>
      </c>
      <c r="E193" s="32">
        <v>2854</v>
      </c>
      <c r="F193" s="32">
        <v>938.05</v>
      </c>
      <c r="G193" s="32">
        <v>2530</v>
      </c>
      <c r="H193" s="34">
        <v>318.319</v>
      </c>
    </row>
    <row r="194" spans="1:8" ht="12" customHeight="1">
      <c r="A194" s="32" t="s">
        <v>262</v>
      </c>
      <c r="B194" s="32" t="s">
        <v>42</v>
      </c>
      <c r="C194" s="32">
        <v>2034</v>
      </c>
      <c r="D194" s="32">
        <v>46682.762</v>
      </c>
      <c r="E194" s="32">
        <v>1998</v>
      </c>
      <c r="F194" s="32">
        <v>680.643</v>
      </c>
      <c r="G194" s="32">
        <v>1897</v>
      </c>
      <c r="H194" s="34">
        <v>296.91</v>
      </c>
    </row>
    <row r="195" spans="1:8" ht="12" customHeight="1">
      <c r="A195" s="32" t="s">
        <v>263</v>
      </c>
      <c r="B195" s="32" t="s">
        <v>42</v>
      </c>
      <c r="C195" s="32">
        <v>636</v>
      </c>
      <c r="D195" s="32">
        <v>13178.667</v>
      </c>
      <c r="E195" s="32">
        <v>621</v>
      </c>
      <c r="F195" s="32">
        <v>190.65</v>
      </c>
      <c r="G195" s="32">
        <v>618</v>
      </c>
      <c r="H195" s="34">
        <v>40.635</v>
      </c>
    </row>
    <row r="196" spans="1:8" ht="12" customHeight="1">
      <c r="A196" s="32" t="s">
        <v>264</v>
      </c>
      <c r="B196" s="32" t="s">
        <v>42</v>
      </c>
      <c r="C196" s="32">
        <v>744</v>
      </c>
      <c r="D196" s="32">
        <v>27091.016</v>
      </c>
      <c r="E196" s="32">
        <v>737</v>
      </c>
      <c r="F196" s="32">
        <v>424.18</v>
      </c>
      <c r="G196" s="32">
        <v>668</v>
      </c>
      <c r="H196" s="34">
        <v>144.792</v>
      </c>
    </row>
    <row r="197" spans="1:8" ht="12" customHeight="1">
      <c r="A197" s="32" t="s">
        <v>265</v>
      </c>
      <c r="B197" s="32" t="s">
        <v>42</v>
      </c>
      <c r="C197" s="32">
        <v>982</v>
      </c>
      <c r="D197" s="32">
        <v>19537.925</v>
      </c>
      <c r="E197" s="32">
        <v>965</v>
      </c>
      <c r="F197" s="32">
        <v>281.869</v>
      </c>
      <c r="G197" s="32">
        <v>966</v>
      </c>
      <c r="H197" s="34">
        <v>116.513</v>
      </c>
    </row>
    <row r="198" spans="1:8" ht="12" customHeight="1">
      <c r="A198" s="32" t="s">
        <v>266</v>
      </c>
      <c r="B198" s="32" t="s">
        <v>42</v>
      </c>
      <c r="C198" s="32">
        <v>1183</v>
      </c>
      <c r="D198" s="32">
        <v>25390.318</v>
      </c>
      <c r="E198" s="32">
        <v>1162</v>
      </c>
      <c r="F198" s="32">
        <v>369.086</v>
      </c>
      <c r="G198" s="32">
        <v>1165</v>
      </c>
      <c r="H198" s="34">
        <v>174.301</v>
      </c>
    </row>
    <row r="199" spans="1:8" ht="12" customHeight="1">
      <c r="A199" s="32" t="s">
        <v>267</v>
      </c>
      <c r="B199" s="32" t="s">
        <v>42</v>
      </c>
      <c r="C199" s="32">
        <v>387</v>
      </c>
      <c r="D199" s="32">
        <v>8672.322</v>
      </c>
      <c r="E199" s="32">
        <v>383</v>
      </c>
      <c r="F199" s="32">
        <v>126.798</v>
      </c>
      <c r="G199" s="32">
        <v>19</v>
      </c>
      <c r="H199" s="34">
        <v>3.333</v>
      </c>
    </row>
    <row r="200" spans="1:8" ht="12" customHeight="1">
      <c r="A200" s="32" t="s">
        <v>268</v>
      </c>
      <c r="B200" s="32" t="s">
        <v>42</v>
      </c>
      <c r="C200" s="32">
        <v>6224</v>
      </c>
      <c r="D200" s="32">
        <v>138951.163</v>
      </c>
      <c r="E200" s="32">
        <v>6144</v>
      </c>
      <c r="F200" s="32">
        <v>2021.65</v>
      </c>
      <c r="G200" s="32">
        <v>5196</v>
      </c>
      <c r="H200" s="34">
        <v>993.859</v>
      </c>
    </row>
    <row r="201" spans="1:8" ht="12" customHeight="1">
      <c r="A201" s="32" t="s">
        <v>269</v>
      </c>
      <c r="B201" s="32" t="s">
        <v>42</v>
      </c>
      <c r="C201" s="32">
        <v>339</v>
      </c>
      <c r="D201" s="32">
        <v>6686.295</v>
      </c>
      <c r="E201" s="32">
        <v>335</v>
      </c>
      <c r="F201" s="32">
        <v>96.373</v>
      </c>
      <c r="G201" s="32">
        <v>329</v>
      </c>
      <c r="H201" s="34">
        <v>39.921</v>
      </c>
    </row>
    <row r="202" spans="1:8" ht="12" customHeight="1">
      <c r="A202" s="32" t="s">
        <v>270</v>
      </c>
      <c r="B202" s="32" t="s">
        <v>42</v>
      </c>
      <c r="C202" s="32">
        <v>2595</v>
      </c>
      <c r="D202" s="32">
        <v>55557.41</v>
      </c>
      <c r="E202" s="32">
        <v>2537</v>
      </c>
      <c r="F202" s="32">
        <v>805.984</v>
      </c>
      <c r="G202" s="32">
        <v>2251</v>
      </c>
      <c r="H202" s="34">
        <v>334.145</v>
      </c>
    </row>
    <row r="203" spans="1:8" ht="12" customHeight="1">
      <c r="A203" s="32" t="s">
        <v>271</v>
      </c>
      <c r="B203" s="32" t="s">
        <v>42</v>
      </c>
      <c r="C203" s="32">
        <v>2694</v>
      </c>
      <c r="D203" s="32">
        <v>54581.307</v>
      </c>
      <c r="E203" s="32">
        <v>2646</v>
      </c>
      <c r="F203" s="32">
        <v>791.23</v>
      </c>
      <c r="G203" s="32">
        <v>2335</v>
      </c>
      <c r="H203" s="34">
        <v>326.127</v>
      </c>
    </row>
    <row r="204" spans="1:8" ht="12" customHeight="1">
      <c r="A204" s="32" t="s">
        <v>42</v>
      </c>
      <c r="B204" s="32" t="s">
        <v>42</v>
      </c>
      <c r="C204" s="32">
        <v>50385</v>
      </c>
      <c r="D204" s="32">
        <v>1445297.6</v>
      </c>
      <c r="E204" s="32">
        <v>49467</v>
      </c>
      <c r="F204" s="32">
        <v>21601.346</v>
      </c>
      <c r="G204" s="32">
        <v>44228</v>
      </c>
      <c r="H204" s="34">
        <v>8253.984</v>
      </c>
    </row>
    <row r="205" spans="1:8" ht="12" customHeight="1">
      <c r="A205" s="32" t="s">
        <v>272</v>
      </c>
      <c r="B205" s="32" t="s">
        <v>42</v>
      </c>
      <c r="C205" s="32">
        <v>3411</v>
      </c>
      <c r="D205" s="32">
        <v>76435.27</v>
      </c>
      <c r="E205" s="32">
        <v>3349</v>
      </c>
      <c r="F205" s="32">
        <v>1105.642</v>
      </c>
      <c r="G205" s="32">
        <v>2993</v>
      </c>
      <c r="H205" s="34">
        <v>326.873</v>
      </c>
    </row>
    <row r="206" spans="1:8" ht="12" customHeight="1">
      <c r="A206" s="32" t="s">
        <v>273</v>
      </c>
      <c r="B206" s="32" t="s">
        <v>42</v>
      </c>
      <c r="C206" s="32">
        <v>8178</v>
      </c>
      <c r="D206" s="32">
        <v>178117.35</v>
      </c>
      <c r="E206" s="32">
        <v>8044</v>
      </c>
      <c r="F206" s="32">
        <v>2592.274</v>
      </c>
      <c r="G206" s="32">
        <v>7685</v>
      </c>
      <c r="H206" s="34">
        <v>1104.183</v>
      </c>
    </row>
    <row r="207" spans="1:8" ht="12" customHeight="1">
      <c r="A207" s="32" t="s">
        <v>274</v>
      </c>
      <c r="B207" s="32" t="s">
        <v>42</v>
      </c>
      <c r="C207" s="32">
        <v>15833</v>
      </c>
      <c r="D207" s="32">
        <v>378251.401</v>
      </c>
      <c r="E207" s="32">
        <v>15512</v>
      </c>
      <c r="F207" s="32">
        <v>5544.309</v>
      </c>
      <c r="G207" s="32">
        <v>14844</v>
      </c>
      <c r="H207" s="34">
        <v>2281.815</v>
      </c>
    </row>
    <row r="208" spans="1:8" ht="12" customHeight="1">
      <c r="A208" s="32" t="s">
        <v>275</v>
      </c>
      <c r="B208" s="32" t="s">
        <v>42</v>
      </c>
      <c r="C208" s="32">
        <v>786</v>
      </c>
      <c r="D208" s="32">
        <v>15618.441</v>
      </c>
      <c r="E208" s="32">
        <v>774</v>
      </c>
      <c r="F208" s="32">
        <v>226.113</v>
      </c>
      <c r="G208" s="32">
        <v>640</v>
      </c>
      <c r="H208" s="34">
        <v>32.508</v>
      </c>
    </row>
    <row r="209" spans="1:8" ht="12" customHeight="1">
      <c r="A209" s="32" t="s">
        <v>276</v>
      </c>
      <c r="B209" s="32" t="s">
        <v>42</v>
      </c>
      <c r="C209" s="32">
        <v>17964</v>
      </c>
      <c r="D209" s="32">
        <v>466344.236</v>
      </c>
      <c r="E209" s="32">
        <v>17703</v>
      </c>
      <c r="F209" s="32">
        <v>6882.676</v>
      </c>
      <c r="G209" s="32">
        <v>13813</v>
      </c>
      <c r="H209" s="34">
        <v>3358.773</v>
      </c>
    </row>
    <row r="210" spans="1:8" ht="12" customHeight="1">
      <c r="A210" s="32" t="s">
        <v>277</v>
      </c>
      <c r="B210" s="32" t="s">
        <v>42</v>
      </c>
      <c r="C210" s="32">
        <v>15934</v>
      </c>
      <c r="D210" s="32">
        <v>381475.893</v>
      </c>
      <c r="E210" s="32">
        <v>15703</v>
      </c>
      <c r="F210" s="32">
        <v>5607.326</v>
      </c>
      <c r="G210" s="32">
        <v>14147</v>
      </c>
      <c r="H210" s="34">
        <v>2640.409</v>
      </c>
    </row>
    <row r="211" spans="1:8" ht="12" customHeight="1">
      <c r="A211" s="32" t="s">
        <v>278</v>
      </c>
      <c r="B211" s="32" t="s">
        <v>42</v>
      </c>
      <c r="C211" s="32">
        <v>7474</v>
      </c>
      <c r="D211" s="32">
        <v>190593.076</v>
      </c>
      <c r="E211" s="32">
        <v>7357</v>
      </c>
      <c r="F211" s="32">
        <v>2819.206</v>
      </c>
      <c r="G211" s="32">
        <v>6172</v>
      </c>
      <c r="H211" s="34">
        <v>1295.258</v>
      </c>
    </row>
    <row r="212" spans="1:8" ht="12" customHeight="1">
      <c r="A212" s="32" t="s">
        <v>279</v>
      </c>
      <c r="B212" s="32" t="s">
        <v>42</v>
      </c>
      <c r="C212" s="32">
        <v>896</v>
      </c>
      <c r="D212" s="32">
        <v>17882.381</v>
      </c>
      <c r="E212" s="32">
        <v>874</v>
      </c>
      <c r="F212" s="32">
        <v>258.459</v>
      </c>
      <c r="G212" s="32">
        <v>875</v>
      </c>
      <c r="H212" s="34">
        <v>88.919</v>
      </c>
    </row>
    <row r="213" spans="1:8" ht="12" customHeight="1">
      <c r="A213" s="32" t="s">
        <v>280</v>
      </c>
      <c r="B213" s="32" t="s">
        <v>42</v>
      </c>
      <c r="C213" s="32">
        <v>7319</v>
      </c>
      <c r="D213" s="32">
        <v>159967.548</v>
      </c>
      <c r="E213" s="32">
        <v>7215</v>
      </c>
      <c r="F213" s="32">
        <v>2325.557</v>
      </c>
      <c r="G213" s="32">
        <v>6400</v>
      </c>
      <c r="H213" s="34">
        <v>1025.361</v>
      </c>
    </row>
    <row r="214" spans="1:8" ht="12" customHeight="1">
      <c r="A214" s="32" t="s">
        <v>281</v>
      </c>
      <c r="B214" s="32" t="s">
        <v>42</v>
      </c>
      <c r="C214" s="32">
        <v>2407</v>
      </c>
      <c r="D214" s="32">
        <v>48139.571</v>
      </c>
      <c r="E214" s="32">
        <v>2357</v>
      </c>
      <c r="F214" s="32">
        <v>695.068</v>
      </c>
      <c r="G214" s="32">
        <v>2360</v>
      </c>
      <c r="H214" s="34">
        <v>310.118</v>
      </c>
    </row>
    <row r="215" spans="1:8" ht="12" customHeight="1">
      <c r="A215" s="32" t="s">
        <v>282</v>
      </c>
      <c r="B215" s="32" t="s">
        <v>42</v>
      </c>
      <c r="C215" s="32">
        <v>6887</v>
      </c>
      <c r="D215" s="32">
        <v>158885.653</v>
      </c>
      <c r="E215" s="32">
        <v>6765</v>
      </c>
      <c r="F215" s="32">
        <v>2311.004</v>
      </c>
      <c r="G215" s="32">
        <v>6136</v>
      </c>
      <c r="H215" s="34">
        <v>1217.809</v>
      </c>
    </row>
    <row r="216" spans="1:8" ht="12" customHeight="1">
      <c r="A216" s="32" t="s">
        <v>283</v>
      </c>
      <c r="B216" s="32" t="s">
        <v>42</v>
      </c>
      <c r="C216" s="32">
        <v>4749</v>
      </c>
      <c r="D216" s="32">
        <v>109123.212</v>
      </c>
      <c r="E216" s="32">
        <v>4668</v>
      </c>
      <c r="F216" s="32">
        <v>1598.116</v>
      </c>
      <c r="G216" s="32">
        <v>4418</v>
      </c>
      <c r="H216" s="34">
        <v>708.235</v>
      </c>
    </row>
    <row r="217" spans="1:8" ht="12" customHeight="1">
      <c r="A217" s="32" t="s">
        <v>284</v>
      </c>
      <c r="B217" s="32" t="s">
        <v>42</v>
      </c>
      <c r="C217" s="32">
        <v>6494</v>
      </c>
      <c r="D217" s="32">
        <v>147406.949</v>
      </c>
      <c r="E217" s="32">
        <v>6367</v>
      </c>
      <c r="F217" s="32">
        <v>2140.187</v>
      </c>
      <c r="G217" s="32">
        <v>6177</v>
      </c>
      <c r="H217" s="34">
        <v>1129.132</v>
      </c>
    </row>
    <row r="218" spans="1:8" ht="12" customHeight="1">
      <c r="A218" s="32" t="s">
        <v>291</v>
      </c>
      <c r="B218" s="32" t="s">
        <v>39</v>
      </c>
      <c r="C218" s="32">
        <v>376</v>
      </c>
      <c r="D218" s="32">
        <v>6826.249</v>
      </c>
      <c r="E218" s="32">
        <v>362</v>
      </c>
      <c r="F218" s="32">
        <v>97.237</v>
      </c>
      <c r="G218" s="32">
        <v>364</v>
      </c>
      <c r="H218" s="34">
        <v>14.165</v>
      </c>
    </row>
    <row r="219" spans="1:8" ht="12" customHeight="1">
      <c r="A219" s="32" t="s">
        <v>292</v>
      </c>
      <c r="B219" s="32" t="s">
        <v>39</v>
      </c>
      <c r="C219" s="32">
        <v>9558</v>
      </c>
      <c r="D219" s="32">
        <v>200892.863</v>
      </c>
      <c r="E219" s="32">
        <v>9418</v>
      </c>
      <c r="F219" s="32">
        <v>2905.336</v>
      </c>
      <c r="G219" s="32">
        <v>9395</v>
      </c>
      <c r="H219" s="34">
        <v>1576.587</v>
      </c>
    </row>
    <row r="220" spans="1:8" ht="12" customHeight="1">
      <c r="A220" s="32" t="s">
        <v>293</v>
      </c>
      <c r="B220" s="32" t="s">
        <v>39</v>
      </c>
      <c r="C220" s="32">
        <v>4602</v>
      </c>
      <c r="D220" s="32">
        <v>103651.311</v>
      </c>
      <c r="E220" s="32">
        <v>4539</v>
      </c>
      <c r="F220" s="32">
        <v>1517.697</v>
      </c>
      <c r="G220" s="32">
        <v>3968</v>
      </c>
      <c r="H220" s="34">
        <v>690.192</v>
      </c>
    </row>
    <row r="221" spans="1:8" ht="12" customHeight="1">
      <c r="A221" s="32" t="s">
        <v>294</v>
      </c>
      <c r="B221" s="32" t="s">
        <v>39</v>
      </c>
      <c r="C221" s="32">
        <v>2311</v>
      </c>
      <c r="D221" s="32">
        <v>45918.765</v>
      </c>
      <c r="E221" s="32">
        <v>2271</v>
      </c>
      <c r="F221" s="32">
        <v>661.948</v>
      </c>
      <c r="G221" s="32">
        <v>2126</v>
      </c>
      <c r="H221" s="34">
        <v>277.456</v>
      </c>
    </row>
    <row r="222" spans="1:8" ht="12" customHeight="1">
      <c r="A222" s="32" t="s">
        <v>295</v>
      </c>
      <c r="B222" s="32" t="s">
        <v>39</v>
      </c>
      <c r="C222" s="32">
        <v>849</v>
      </c>
      <c r="D222" s="32">
        <v>16279.232</v>
      </c>
      <c r="E222" s="32">
        <v>829</v>
      </c>
      <c r="F222" s="32">
        <v>231.812</v>
      </c>
      <c r="G222" s="32">
        <v>840</v>
      </c>
      <c r="H222" s="34">
        <v>128.196</v>
      </c>
    </row>
    <row r="223" spans="1:8" ht="12" customHeight="1">
      <c r="A223" s="32" t="s">
        <v>296</v>
      </c>
      <c r="B223" s="32" t="s">
        <v>39</v>
      </c>
      <c r="C223" s="32">
        <v>4091</v>
      </c>
      <c r="D223" s="32">
        <v>85603.106</v>
      </c>
      <c r="E223" s="32">
        <v>4026</v>
      </c>
      <c r="F223" s="32">
        <v>1243.771</v>
      </c>
      <c r="G223" s="32">
        <v>4035</v>
      </c>
      <c r="H223" s="34">
        <v>513.391</v>
      </c>
    </row>
    <row r="224" spans="1:8" ht="12" customHeight="1">
      <c r="A224" s="32" t="s">
        <v>297</v>
      </c>
      <c r="B224" s="32" t="s">
        <v>39</v>
      </c>
      <c r="C224" s="32">
        <v>3492</v>
      </c>
      <c r="D224" s="32">
        <v>73407.829</v>
      </c>
      <c r="E224" s="32">
        <v>3437</v>
      </c>
      <c r="F224" s="32">
        <v>1065.405</v>
      </c>
      <c r="G224" s="32">
        <v>3283</v>
      </c>
      <c r="H224" s="34">
        <v>332.386</v>
      </c>
    </row>
    <row r="225" spans="1:8" ht="12" customHeight="1">
      <c r="A225" s="32" t="s">
        <v>298</v>
      </c>
      <c r="B225" s="32" t="s">
        <v>39</v>
      </c>
      <c r="C225" s="32">
        <v>1720</v>
      </c>
      <c r="D225" s="32">
        <v>37439.24</v>
      </c>
      <c r="E225" s="32">
        <v>1694</v>
      </c>
      <c r="F225" s="32">
        <v>545.812</v>
      </c>
      <c r="G225" s="32">
        <v>1679</v>
      </c>
      <c r="H225" s="34">
        <v>294.813</v>
      </c>
    </row>
    <row r="226" spans="1:8" ht="12" customHeight="1">
      <c r="A226" s="32" t="s">
        <v>299</v>
      </c>
      <c r="B226" s="32" t="s">
        <v>39</v>
      </c>
      <c r="C226" s="32">
        <v>4189</v>
      </c>
      <c r="D226" s="32">
        <v>90885.846</v>
      </c>
      <c r="E226" s="32">
        <v>4127</v>
      </c>
      <c r="F226" s="32">
        <v>1324.207</v>
      </c>
      <c r="G226" s="32">
        <v>4104</v>
      </c>
      <c r="H226" s="34">
        <v>717.208</v>
      </c>
    </row>
    <row r="227" spans="1:8" ht="12" customHeight="1">
      <c r="A227" s="32" t="s">
        <v>300</v>
      </c>
      <c r="B227" s="32" t="s">
        <v>39</v>
      </c>
      <c r="C227" s="32">
        <v>10991</v>
      </c>
      <c r="D227" s="32">
        <v>223344.095</v>
      </c>
      <c r="E227" s="32">
        <v>10848</v>
      </c>
      <c r="F227" s="32">
        <v>3231.196</v>
      </c>
      <c r="G227" s="32">
        <v>10821</v>
      </c>
      <c r="H227" s="34">
        <v>1121.353</v>
      </c>
    </row>
    <row r="228" spans="1:8" ht="12" customHeight="1">
      <c r="A228" s="32" t="s">
        <v>301</v>
      </c>
      <c r="B228" s="32" t="s">
        <v>39</v>
      </c>
      <c r="C228" s="32">
        <v>6072</v>
      </c>
      <c r="D228" s="32">
        <v>134573.486</v>
      </c>
      <c r="E228" s="32">
        <v>5984</v>
      </c>
      <c r="F228" s="32">
        <v>1963.58</v>
      </c>
      <c r="G228" s="32">
        <v>4512</v>
      </c>
      <c r="H228" s="34">
        <v>829.884</v>
      </c>
    </row>
    <row r="229" spans="1:8" ht="12" customHeight="1">
      <c r="A229" s="32" t="s">
        <v>302</v>
      </c>
      <c r="B229" s="32" t="s">
        <v>39</v>
      </c>
      <c r="C229" s="32">
        <v>10261</v>
      </c>
      <c r="D229" s="32">
        <v>246857.495</v>
      </c>
      <c r="E229" s="32">
        <v>10046</v>
      </c>
      <c r="F229" s="32">
        <v>3647.329</v>
      </c>
      <c r="G229" s="32">
        <v>10009</v>
      </c>
      <c r="H229" s="34">
        <v>1938.147</v>
      </c>
    </row>
    <row r="230" spans="1:8" ht="12" customHeight="1">
      <c r="A230" s="32" t="s">
        <v>303</v>
      </c>
      <c r="B230" s="32" t="s">
        <v>39</v>
      </c>
      <c r="C230" s="32">
        <v>10434</v>
      </c>
      <c r="D230" s="32">
        <v>234906.882</v>
      </c>
      <c r="E230" s="32">
        <v>10297</v>
      </c>
      <c r="F230" s="32">
        <v>3436.586</v>
      </c>
      <c r="G230" s="32">
        <v>9494</v>
      </c>
      <c r="H230" s="34">
        <v>1820.17</v>
      </c>
    </row>
    <row r="231" spans="1:8" ht="12" customHeight="1">
      <c r="A231" s="32" t="s">
        <v>304</v>
      </c>
      <c r="B231" s="32" t="s">
        <v>39</v>
      </c>
      <c r="C231" s="32">
        <v>4976</v>
      </c>
      <c r="D231" s="32">
        <v>106842.874</v>
      </c>
      <c r="E231" s="32">
        <v>4889</v>
      </c>
      <c r="F231" s="32">
        <v>1555.784</v>
      </c>
      <c r="G231" s="32">
        <v>4142</v>
      </c>
      <c r="H231" s="34">
        <v>563.181</v>
      </c>
    </row>
    <row r="232" spans="1:8" ht="12" customHeight="1">
      <c r="A232" s="32" t="s">
        <v>39</v>
      </c>
      <c r="B232" s="32" t="s">
        <v>39</v>
      </c>
      <c r="C232" s="32">
        <v>50193</v>
      </c>
      <c r="D232" s="32">
        <v>1206234.563</v>
      </c>
      <c r="E232" s="32">
        <v>49422</v>
      </c>
      <c r="F232" s="32">
        <v>17690.865</v>
      </c>
      <c r="G232" s="32">
        <v>36990</v>
      </c>
      <c r="H232" s="34">
        <v>8512.151</v>
      </c>
    </row>
    <row r="233" spans="1:8" ht="12" customHeight="1">
      <c r="A233" s="32" t="s">
        <v>305</v>
      </c>
      <c r="B233" s="32" t="s">
        <v>39</v>
      </c>
      <c r="C233" s="32">
        <v>961</v>
      </c>
      <c r="D233" s="32">
        <v>18337.795</v>
      </c>
      <c r="E233" s="32">
        <v>934</v>
      </c>
      <c r="F233" s="32">
        <v>262.353</v>
      </c>
      <c r="G233" s="32">
        <v>784</v>
      </c>
      <c r="H233" s="34">
        <v>134.289</v>
      </c>
    </row>
    <row r="234" spans="1:8" ht="12" customHeight="1">
      <c r="A234" s="32" t="s">
        <v>306</v>
      </c>
      <c r="B234" s="32" t="s">
        <v>39</v>
      </c>
      <c r="C234" s="32">
        <v>4601</v>
      </c>
      <c r="D234" s="32">
        <v>93637.057</v>
      </c>
      <c r="E234" s="32">
        <v>4538</v>
      </c>
      <c r="F234" s="32">
        <v>1355.764</v>
      </c>
      <c r="G234" s="32">
        <v>4522</v>
      </c>
      <c r="H234" s="34">
        <v>637.47</v>
      </c>
    </row>
    <row r="235" spans="1:8" ht="12" customHeight="1">
      <c r="A235" s="32" t="s">
        <v>307</v>
      </c>
      <c r="B235" s="32" t="s">
        <v>39</v>
      </c>
      <c r="C235" s="32">
        <v>13555</v>
      </c>
      <c r="D235" s="32">
        <v>279615.929</v>
      </c>
      <c r="E235" s="32">
        <v>13351</v>
      </c>
      <c r="F235" s="32">
        <v>4062.073</v>
      </c>
      <c r="G235" s="32">
        <v>13288</v>
      </c>
      <c r="H235" s="34">
        <v>1929.532</v>
      </c>
    </row>
    <row r="236" spans="1:8" ht="12" customHeight="1">
      <c r="A236" s="32" t="s">
        <v>308</v>
      </c>
      <c r="B236" s="32" t="s">
        <v>39</v>
      </c>
      <c r="C236" s="32">
        <v>843</v>
      </c>
      <c r="D236" s="32">
        <v>16925.884</v>
      </c>
      <c r="E236" s="32">
        <v>829</v>
      </c>
      <c r="F236" s="32">
        <v>244.06</v>
      </c>
      <c r="G236" s="32">
        <v>823</v>
      </c>
      <c r="H236" s="34">
        <v>133.787</v>
      </c>
    </row>
    <row r="237" spans="1:8" ht="12" customHeight="1">
      <c r="A237" s="32" t="s">
        <v>309</v>
      </c>
      <c r="B237" s="32" t="s">
        <v>39</v>
      </c>
      <c r="C237" s="32">
        <v>4072</v>
      </c>
      <c r="D237" s="32">
        <v>83305.213</v>
      </c>
      <c r="E237" s="32">
        <v>3989</v>
      </c>
      <c r="F237" s="32">
        <v>1195.665</v>
      </c>
      <c r="G237" s="32">
        <v>3854</v>
      </c>
      <c r="H237" s="34">
        <v>653.182</v>
      </c>
    </row>
    <row r="238" spans="1:8" ht="12" customHeight="1">
      <c r="A238" s="32" t="s">
        <v>310</v>
      </c>
      <c r="B238" s="32" t="s">
        <v>39</v>
      </c>
      <c r="C238" s="32">
        <v>6206</v>
      </c>
      <c r="D238" s="32">
        <v>139991.242</v>
      </c>
      <c r="E238" s="32">
        <v>6103</v>
      </c>
      <c r="F238" s="32">
        <v>2041.719</v>
      </c>
      <c r="G238" s="32">
        <v>5074</v>
      </c>
      <c r="H238" s="34">
        <v>914.105</v>
      </c>
    </row>
    <row r="239" spans="1:8" ht="12" customHeight="1">
      <c r="A239" s="32" t="s">
        <v>311</v>
      </c>
      <c r="B239" s="32" t="s">
        <v>39</v>
      </c>
      <c r="C239" s="32">
        <v>2972</v>
      </c>
      <c r="D239" s="32">
        <v>68157.748</v>
      </c>
      <c r="E239" s="32">
        <v>2930</v>
      </c>
      <c r="F239" s="32">
        <v>996.735</v>
      </c>
      <c r="G239" s="32">
        <v>2533</v>
      </c>
      <c r="H239" s="34">
        <v>453.757</v>
      </c>
    </row>
    <row r="240" spans="1:8" ht="12" customHeight="1">
      <c r="A240" s="32" t="s">
        <v>285</v>
      </c>
      <c r="B240" s="32" t="s">
        <v>46</v>
      </c>
      <c r="C240" s="32">
        <v>1777</v>
      </c>
      <c r="D240" s="32">
        <v>38846.867</v>
      </c>
      <c r="E240" s="32">
        <v>1741</v>
      </c>
      <c r="F240" s="32">
        <v>561.083</v>
      </c>
      <c r="G240" s="32">
        <v>1748</v>
      </c>
      <c r="H240" s="34">
        <v>303.591</v>
      </c>
    </row>
    <row r="241" spans="1:8" ht="12" customHeight="1">
      <c r="A241" s="32" t="s">
        <v>286</v>
      </c>
      <c r="B241" s="32" t="s">
        <v>46</v>
      </c>
      <c r="C241" s="32">
        <v>8232</v>
      </c>
      <c r="D241" s="32">
        <v>191009.14</v>
      </c>
      <c r="E241" s="32">
        <v>8111</v>
      </c>
      <c r="F241" s="32">
        <v>2801.633</v>
      </c>
      <c r="G241" s="32">
        <v>8087</v>
      </c>
      <c r="H241" s="34">
        <v>773.041</v>
      </c>
    </row>
    <row r="242" spans="1:8" ht="12" customHeight="1">
      <c r="A242" s="32" t="s">
        <v>287</v>
      </c>
      <c r="B242" s="32" t="s">
        <v>46</v>
      </c>
      <c r="C242" s="32">
        <v>10557</v>
      </c>
      <c r="D242" s="32">
        <v>232113.907</v>
      </c>
      <c r="E242" s="32">
        <v>10376</v>
      </c>
      <c r="F242" s="32">
        <v>3392.265</v>
      </c>
      <c r="G242" s="32">
        <v>9368</v>
      </c>
      <c r="H242" s="34">
        <v>1335.831</v>
      </c>
    </row>
    <row r="243" spans="1:8" ht="12" customHeight="1">
      <c r="A243" s="32" t="s">
        <v>288</v>
      </c>
      <c r="B243" s="32" t="s">
        <v>46</v>
      </c>
      <c r="C243" s="32">
        <v>5777</v>
      </c>
      <c r="D243" s="32">
        <v>137868.24</v>
      </c>
      <c r="E243" s="32">
        <v>5690</v>
      </c>
      <c r="F243" s="32">
        <v>2033.97</v>
      </c>
      <c r="G243" s="32">
        <v>5668</v>
      </c>
      <c r="H243" s="34">
        <v>785.902</v>
      </c>
    </row>
    <row r="244" spans="1:8" ht="12" customHeight="1">
      <c r="A244" s="32" t="s">
        <v>46</v>
      </c>
      <c r="B244" s="32" t="s">
        <v>46</v>
      </c>
      <c r="C244" s="32">
        <v>112101</v>
      </c>
      <c r="D244" s="32">
        <v>2554956.588</v>
      </c>
      <c r="E244" s="32">
        <v>110042</v>
      </c>
      <c r="F244" s="32">
        <v>37555.562</v>
      </c>
      <c r="G244" s="32">
        <v>109542</v>
      </c>
      <c r="H244" s="34">
        <v>12742.168</v>
      </c>
    </row>
    <row r="245" spans="1:8" ht="12" customHeight="1">
      <c r="A245" s="32" t="s">
        <v>289</v>
      </c>
      <c r="B245" s="32" t="s">
        <v>46</v>
      </c>
      <c r="C245" s="32">
        <v>5988</v>
      </c>
      <c r="D245" s="32">
        <v>139505.335</v>
      </c>
      <c r="E245" s="32">
        <v>5886</v>
      </c>
      <c r="F245" s="32">
        <v>2035.738</v>
      </c>
      <c r="G245" s="32">
        <v>5903</v>
      </c>
      <c r="H245" s="34">
        <v>1095.754</v>
      </c>
    </row>
    <row r="246" spans="1:8" ht="12" customHeight="1">
      <c r="A246" s="32" t="s">
        <v>290</v>
      </c>
      <c r="B246" s="32" t="s">
        <v>46</v>
      </c>
      <c r="C246" s="32">
        <v>3535</v>
      </c>
      <c r="D246" s="32">
        <v>74275.859</v>
      </c>
      <c r="E246" s="32">
        <v>3458</v>
      </c>
      <c r="F246" s="32">
        <v>1067.262</v>
      </c>
      <c r="G246" s="32">
        <v>3488</v>
      </c>
      <c r="H246" s="34">
        <v>584.972</v>
      </c>
    </row>
    <row r="247" spans="1:8" ht="12" customHeight="1">
      <c r="A247" s="32" t="s">
        <v>312</v>
      </c>
      <c r="B247" s="32" t="s">
        <v>44</v>
      </c>
      <c r="C247" s="32">
        <v>3811</v>
      </c>
      <c r="D247" s="32">
        <v>74330.804</v>
      </c>
      <c r="E247" s="32">
        <v>3732</v>
      </c>
      <c r="F247" s="32">
        <v>1071.571</v>
      </c>
      <c r="G247" s="32">
        <v>2924</v>
      </c>
      <c r="H247" s="34">
        <v>401.99</v>
      </c>
    </row>
    <row r="248" spans="1:8" ht="12" customHeight="1">
      <c r="A248" s="32" t="s">
        <v>313</v>
      </c>
      <c r="B248" s="32" t="s">
        <v>44</v>
      </c>
      <c r="C248" s="32">
        <v>4122</v>
      </c>
      <c r="D248" s="32">
        <v>89910.204</v>
      </c>
      <c r="E248" s="32">
        <v>4059</v>
      </c>
      <c r="F248" s="32">
        <v>1309.336</v>
      </c>
      <c r="G248" s="32">
        <v>3792</v>
      </c>
      <c r="H248" s="34">
        <v>626.378</v>
      </c>
    </row>
    <row r="249" spans="1:8" ht="12" customHeight="1">
      <c r="A249" s="32" t="s">
        <v>314</v>
      </c>
      <c r="B249" s="32" t="s">
        <v>44</v>
      </c>
      <c r="C249" s="32">
        <v>1850</v>
      </c>
      <c r="D249" s="32">
        <v>39582.669</v>
      </c>
      <c r="E249" s="32">
        <v>1825</v>
      </c>
      <c r="F249" s="32">
        <v>574.516</v>
      </c>
      <c r="G249" s="32">
        <v>1829</v>
      </c>
      <c r="H249" s="34">
        <v>311.854</v>
      </c>
    </row>
    <row r="250" spans="1:8" ht="12" customHeight="1">
      <c r="A250" s="32" t="s">
        <v>315</v>
      </c>
      <c r="B250" s="32" t="s">
        <v>44</v>
      </c>
      <c r="C250" s="32">
        <v>2145</v>
      </c>
      <c r="D250" s="32">
        <v>45868.516</v>
      </c>
      <c r="E250" s="32">
        <v>2108</v>
      </c>
      <c r="F250" s="32">
        <v>665.78</v>
      </c>
      <c r="G250" s="32">
        <v>1849</v>
      </c>
      <c r="H250" s="34">
        <v>274.569</v>
      </c>
    </row>
    <row r="251" spans="1:8" ht="12" customHeight="1">
      <c r="A251" s="32" t="s">
        <v>316</v>
      </c>
      <c r="B251" s="32" t="s">
        <v>44</v>
      </c>
      <c r="C251" s="32">
        <v>1804</v>
      </c>
      <c r="D251" s="32">
        <v>42152.389</v>
      </c>
      <c r="E251" s="32">
        <v>1771</v>
      </c>
      <c r="F251" s="32">
        <v>622.234</v>
      </c>
      <c r="G251" s="32">
        <v>1762</v>
      </c>
      <c r="H251" s="34">
        <v>330.222</v>
      </c>
    </row>
    <row r="252" spans="1:8" ht="12" customHeight="1">
      <c r="A252" s="32" t="s">
        <v>317</v>
      </c>
      <c r="B252" s="32" t="s">
        <v>44</v>
      </c>
      <c r="C252" s="32">
        <v>5651</v>
      </c>
      <c r="D252" s="32">
        <v>154560.935</v>
      </c>
      <c r="E252" s="32">
        <v>5582</v>
      </c>
      <c r="F252" s="32">
        <v>2302.602</v>
      </c>
      <c r="G252" s="32">
        <v>4767</v>
      </c>
      <c r="H252" s="34">
        <v>1166.854</v>
      </c>
    </row>
    <row r="253" spans="1:8" ht="12" customHeight="1">
      <c r="A253" s="32" t="s">
        <v>318</v>
      </c>
      <c r="B253" s="32" t="s">
        <v>44</v>
      </c>
      <c r="C253" s="32">
        <v>1345</v>
      </c>
      <c r="D253" s="32">
        <v>28853.618</v>
      </c>
      <c r="E253" s="32">
        <v>1315</v>
      </c>
      <c r="F253" s="32">
        <v>424.592</v>
      </c>
      <c r="G253" s="32">
        <v>1124</v>
      </c>
      <c r="H253" s="34">
        <v>216.181</v>
      </c>
    </row>
    <row r="254" spans="1:8" ht="12" customHeight="1">
      <c r="A254" s="32" t="s">
        <v>319</v>
      </c>
      <c r="B254" s="32" t="s">
        <v>44</v>
      </c>
      <c r="C254" s="32">
        <v>1514</v>
      </c>
      <c r="D254" s="32">
        <v>31993.243</v>
      </c>
      <c r="E254" s="32">
        <v>1483</v>
      </c>
      <c r="F254" s="32">
        <v>469.464</v>
      </c>
      <c r="G254" s="32">
        <v>1486</v>
      </c>
      <c r="H254" s="34">
        <v>130.074</v>
      </c>
    </row>
    <row r="255" spans="1:8" ht="12" customHeight="1">
      <c r="A255" s="32" t="s">
        <v>320</v>
      </c>
      <c r="B255" s="32" t="s">
        <v>44</v>
      </c>
      <c r="C255" s="32">
        <v>4131</v>
      </c>
      <c r="D255" s="32">
        <v>84240.93</v>
      </c>
      <c r="E255" s="32">
        <v>4048</v>
      </c>
      <c r="F255" s="32">
        <v>1222.144</v>
      </c>
      <c r="G255" s="32">
        <v>3479</v>
      </c>
      <c r="H255" s="34">
        <v>631.845</v>
      </c>
    </row>
    <row r="256" spans="1:8" ht="12" customHeight="1">
      <c r="A256" s="32" t="s">
        <v>321</v>
      </c>
      <c r="B256" s="32" t="s">
        <v>44</v>
      </c>
      <c r="C256" s="32">
        <v>1075</v>
      </c>
      <c r="D256" s="32">
        <v>21915.585</v>
      </c>
      <c r="E256" s="32">
        <v>1059</v>
      </c>
      <c r="F256" s="32">
        <v>317.766</v>
      </c>
      <c r="G256" s="32">
        <v>782</v>
      </c>
      <c r="H256" s="34">
        <v>73.9</v>
      </c>
    </row>
    <row r="257" spans="1:8" ht="12" customHeight="1">
      <c r="A257" s="32" t="s">
        <v>322</v>
      </c>
      <c r="B257" s="32" t="s">
        <v>44</v>
      </c>
      <c r="C257" s="32">
        <v>4876</v>
      </c>
      <c r="D257" s="32">
        <v>106210.146</v>
      </c>
      <c r="E257" s="32">
        <v>4788</v>
      </c>
      <c r="F257" s="32">
        <v>1546.006</v>
      </c>
      <c r="G257" s="32">
        <v>4231</v>
      </c>
      <c r="H257" s="34">
        <v>810.048</v>
      </c>
    </row>
    <row r="258" spans="1:8" ht="12" customHeight="1">
      <c r="A258" s="32" t="s">
        <v>323</v>
      </c>
      <c r="B258" s="32" t="s">
        <v>44</v>
      </c>
      <c r="C258" s="32">
        <v>12118</v>
      </c>
      <c r="D258" s="32">
        <v>271274.943</v>
      </c>
      <c r="E258" s="32">
        <v>11951</v>
      </c>
      <c r="F258" s="32">
        <v>3953.142</v>
      </c>
      <c r="G258" s="32">
        <v>11945</v>
      </c>
      <c r="H258" s="34">
        <v>1617.73</v>
      </c>
    </row>
    <row r="259" spans="1:8" ht="12" customHeight="1">
      <c r="A259" s="32" t="s">
        <v>324</v>
      </c>
      <c r="B259" s="32" t="s">
        <v>44</v>
      </c>
      <c r="C259" s="32">
        <v>1643</v>
      </c>
      <c r="D259" s="32">
        <v>35183.216</v>
      </c>
      <c r="E259" s="32">
        <v>1609</v>
      </c>
      <c r="F259" s="32">
        <v>513.208</v>
      </c>
      <c r="G259" s="32">
        <v>1598</v>
      </c>
      <c r="H259" s="34">
        <v>165.44</v>
      </c>
    </row>
    <row r="260" spans="1:8" ht="12" customHeight="1">
      <c r="A260" s="32" t="s">
        <v>325</v>
      </c>
      <c r="B260" s="32" t="s">
        <v>44</v>
      </c>
      <c r="C260" s="32">
        <v>3115</v>
      </c>
      <c r="D260" s="32">
        <v>66472.352</v>
      </c>
      <c r="E260" s="32">
        <v>3065</v>
      </c>
      <c r="F260" s="32">
        <v>965.839</v>
      </c>
      <c r="G260" s="32">
        <v>2964</v>
      </c>
      <c r="H260" s="34">
        <v>260.213</v>
      </c>
    </row>
    <row r="261" spans="1:8" ht="12" customHeight="1">
      <c r="A261" s="32" t="s">
        <v>326</v>
      </c>
      <c r="B261" s="32" t="s">
        <v>44</v>
      </c>
      <c r="C261" s="32">
        <v>8268</v>
      </c>
      <c r="D261" s="32">
        <v>179514.704</v>
      </c>
      <c r="E261" s="32">
        <v>8160</v>
      </c>
      <c r="F261" s="32">
        <v>2633.039</v>
      </c>
      <c r="G261" s="32">
        <v>7561</v>
      </c>
      <c r="H261" s="34">
        <v>1392.705</v>
      </c>
    </row>
    <row r="262" spans="1:8" ht="12" customHeight="1">
      <c r="A262" s="32" t="s">
        <v>327</v>
      </c>
      <c r="B262" s="32" t="s">
        <v>44</v>
      </c>
      <c r="C262" s="32">
        <v>6007</v>
      </c>
      <c r="D262" s="32">
        <v>161059.243</v>
      </c>
      <c r="E262" s="32">
        <v>5926</v>
      </c>
      <c r="F262" s="32">
        <v>2390.274</v>
      </c>
      <c r="G262" s="32">
        <v>4651</v>
      </c>
      <c r="H262" s="34">
        <v>616.242</v>
      </c>
    </row>
    <row r="263" spans="1:8" ht="12" customHeight="1">
      <c r="A263" s="32" t="s">
        <v>328</v>
      </c>
      <c r="B263" s="32" t="s">
        <v>44</v>
      </c>
      <c r="C263" s="32">
        <v>5071</v>
      </c>
      <c r="D263" s="32">
        <v>114844.545</v>
      </c>
      <c r="E263" s="32">
        <v>4997</v>
      </c>
      <c r="F263" s="32">
        <v>1674.389</v>
      </c>
      <c r="G263" s="32">
        <v>4709</v>
      </c>
      <c r="H263" s="34">
        <v>802.992</v>
      </c>
    </row>
    <row r="264" spans="1:8" ht="12" customHeight="1">
      <c r="A264" s="32" t="s">
        <v>329</v>
      </c>
      <c r="B264" s="32" t="s">
        <v>44</v>
      </c>
      <c r="C264" s="32">
        <v>825</v>
      </c>
      <c r="D264" s="32">
        <v>16801.925</v>
      </c>
      <c r="E264" s="32">
        <v>816</v>
      </c>
      <c r="F264" s="32">
        <v>242.979</v>
      </c>
      <c r="G264" s="32">
        <v>811</v>
      </c>
      <c r="H264" s="34">
        <v>132.129</v>
      </c>
    </row>
    <row r="265" spans="1:8" ht="12" customHeight="1">
      <c r="A265" s="32" t="s">
        <v>330</v>
      </c>
      <c r="B265" s="32" t="s">
        <v>44</v>
      </c>
      <c r="C265" s="32">
        <v>1372</v>
      </c>
      <c r="D265" s="32">
        <v>30817.58</v>
      </c>
      <c r="E265" s="32">
        <v>1349</v>
      </c>
      <c r="F265" s="32">
        <v>447.172</v>
      </c>
      <c r="G265" s="32">
        <v>1356</v>
      </c>
      <c r="H265" s="34">
        <v>184.584</v>
      </c>
    </row>
    <row r="266" spans="1:8" ht="12" customHeight="1">
      <c r="A266" s="32" t="s">
        <v>331</v>
      </c>
      <c r="B266" s="32" t="s">
        <v>44</v>
      </c>
      <c r="C266" s="32">
        <v>2511</v>
      </c>
      <c r="D266" s="32">
        <v>50550.324</v>
      </c>
      <c r="E266" s="32">
        <v>2474</v>
      </c>
      <c r="F266" s="32">
        <v>733.527</v>
      </c>
      <c r="G266" s="32">
        <v>2464</v>
      </c>
      <c r="H266" s="34">
        <v>301.984</v>
      </c>
    </row>
    <row r="267" spans="1:8" ht="12" customHeight="1">
      <c r="A267" s="32" t="s">
        <v>332</v>
      </c>
      <c r="B267" s="32" t="s">
        <v>44</v>
      </c>
      <c r="C267" s="32">
        <v>1250</v>
      </c>
      <c r="D267" s="32">
        <v>31588.483</v>
      </c>
      <c r="E267" s="32">
        <v>1229</v>
      </c>
      <c r="F267" s="32">
        <v>475.471</v>
      </c>
      <c r="G267" s="32">
        <v>1048</v>
      </c>
      <c r="H267" s="34">
        <v>122.321</v>
      </c>
    </row>
    <row r="268" spans="1:8" ht="12" customHeight="1">
      <c r="A268" s="32" t="s">
        <v>333</v>
      </c>
      <c r="B268" s="32" t="s">
        <v>44</v>
      </c>
      <c r="C268" s="32">
        <v>16902</v>
      </c>
      <c r="D268" s="32">
        <v>384144.401</v>
      </c>
      <c r="E268" s="32">
        <v>16615</v>
      </c>
      <c r="F268" s="32">
        <v>5604.044</v>
      </c>
      <c r="G268" s="32">
        <v>16620</v>
      </c>
      <c r="H268" s="34">
        <v>2469.823</v>
      </c>
    </row>
    <row r="269" spans="1:8" ht="12" customHeight="1">
      <c r="A269" s="32" t="s">
        <v>334</v>
      </c>
      <c r="B269" s="32" t="s">
        <v>44</v>
      </c>
      <c r="C269" s="32">
        <v>1011</v>
      </c>
      <c r="D269" s="32">
        <v>21669.037</v>
      </c>
      <c r="E269" s="32">
        <v>993</v>
      </c>
      <c r="F269" s="32">
        <v>317.771</v>
      </c>
      <c r="G269" s="32">
        <v>998</v>
      </c>
      <c r="H269" s="34">
        <v>170.593</v>
      </c>
    </row>
    <row r="270" spans="1:8" ht="12" customHeight="1">
      <c r="A270" s="32" t="s">
        <v>335</v>
      </c>
      <c r="B270" s="32" t="s">
        <v>44</v>
      </c>
      <c r="C270" s="32">
        <v>621</v>
      </c>
      <c r="D270" s="32">
        <v>11227.713</v>
      </c>
      <c r="E270" s="32">
        <v>606</v>
      </c>
      <c r="F270" s="32">
        <v>161.376</v>
      </c>
      <c r="G270" s="32">
        <v>610</v>
      </c>
      <c r="H270" s="34">
        <v>88.55</v>
      </c>
    </row>
    <row r="271" spans="1:8" ht="12" customHeight="1">
      <c r="A271" s="32" t="s">
        <v>336</v>
      </c>
      <c r="B271" s="32" t="s">
        <v>44</v>
      </c>
      <c r="C271" s="32">
        <v>507</v>
      </c>
      <c r="D271" s="32">
        <v>10697.482</v>
      </c>
      <c r="E271" s="32">
        <v>503</v>
      </c>
      <c r="F271" s="32">
        <v>155.109</v>
      </c>
      <c r="G271" s="32">
        <v>501</v>
      </c>
      <c r="H271" s="34">
        <v>42.996</v>
      </c>
    </row>
    <row r="272" spans="1:8" ht="12" customHeight="1">
      <c r="A272" s="32" t="s">
        <v>337</v>
      </c>
      <c r="B272" s="32" t="s">
        <v>44</v>
      </c>
      <c r="C272" s="32">
        <v>3072</v>
      </c>
      <c r="D272" s="32">
        <v>68871.286</v>
      </c>
      <c r="E272" s="32">
        <v>3031</v>
      </c>
      <c r="F272" s="32">
        <v>1003.953</v>
      </c>
      <c r="G272" s="32">
        <v>3017</v>
      </c>
      <c r="H272" s="34">
        <v>545.039</v>
      </c>
    </row>
    <row r="273" spans="1:8" s="14" customFormat="1" ht="12" customHeight="1">
      <c r="A273" s="32" t="s">
        <v>338</v>
      </c>
      <c r="B273" s="32" t="s">
        <v>44</v>
      </c>
      <c r="C273" s="32">
        <v>915</v>
      </c>
      <c r="D273" s="32">
        <v>19040.258</v>
      </c>
      <c r="E273" s="32">
        <v>895</v>
      </c>
      <c r="F273" s="32">
        <v>292.483</v>
      </c>
      <c r="G273" s="32">
        <v>795</v>
      </c>
      <c r="H273" s="34">
        <v>145.485</v>
      </c>
    </row>
    <row r="274" spans="1:8" s="14" customFormat="1" ht="12" customHeight="1">
      <c r="A274" s="32" t="s">
        <v>339</v>
      </c>
      <c r="B274" s="32" t="s">
        <v>44</v>
      </c>
      <c r="C274" s="32">
        <v>4682</v>
      </c>
      <c r="D274" s="32">
        <v>106820.928</v>
      </c>
      <c r="E274" s="32">
        <v>4622</v>
      </c>
      <c r="F274" s="32">
        <v>1563.253</v>
      </c>
      <c r="G274" s="32">
        <v>148</v>
      </c>
      <c r="H274" s="34">
        <v>19.932</v>
      </c>
    </row>
    <row r="275" spans="1:8" s="14" customFormat="1" ht="12" customHeight="1">
      <c r="A275" s="32" t="s">
        <v>340</v>
      </c>
      <c r="B275" s="32" t="s">
        <v>44</v>
      </c>
      <c r="C275" s="32">
        <v>475</v>
      </c>
      <c r="D275" s="32">
        <v>9965.555</v>
      </c>
      <c r="E275" s="32">
        <v>469</v>
      </c>
      <c r="F275" s="32">
        <v>146.031</v>
      </c>
      <c r="G275" s="32">
        <v>13</v>
      </c>
      <c r="H275" s="34">
        <v>2.052</v>
      </c>
    </row>
    <row r="276" spans="1:8" s="14" customFormat="1" ht="12" customHeight="1">
      <c r="A276" s="32" t="s">
        <v>341</v>
      </c>
      <c r="B276" s="32" t="s">
        <v>44</v>
      </c>
      <c r="C276" s="32">
        <v>1566</v>
      </c>
      <c r="D276" s="32">
        <v>33035.613</v>
      </c>
      <c r="E276" s="32">
        <v>1527</v>
      </c>
      <c r="F276" s="32">
        <v>479.375</v>
      </c>
      <c r="G276" s="32">
        <v>55</v>
      </c>
      <c r="H276" s="34">
        <v>7.563</v>
      </c>
    </row>
    <row r="277" spans="1:8" s="14" customFormat="1" ht="12" customHeight="1">
      <c r="A277" s="32" t="s">
        <v>342</v>
      </c>
      <c r="B277" s="32" t="s">
        <v>44</v>
      </c>
      <c r="C277" s="32">
        <v>2647</v>
      </c>
      <c r="D277" s="32">
        <v>53584.951</v>
      </c>
      <c r="E277" s="32">
        <v>2599</v>
      </c>
      <c r="F277" s="32">
        <v>779.699</v>
      </c>
      <c r="G277" s="32">
        <v>2261</v>
      </c>
      <c r="H277" s="34">
        <v>195.574</v>
      </c>
    </row>
    <row r="278" spans="1:8" s="14" customFormat="1" ht="12" customHeight="1">
      <c r="A278" s="32" t="s">
        <v>44</v>
      </c>
      <c r="B278" s="32" t="s">
        <v>44</v>
      </c>
      <c r="C278" s="32">
        <v>34101</v>
      </c>
      <c r="D278" s="32">
        <v>992641.766</v>
      </c>
      <c r="E278" s="32">
        <v>33629</v>
      </c>
      <c r="F278" s="32">
        <v>14860.834</v>
      </c>
      <c r="G278" s="32">
        <v>29546</v>
      </c>
      <c r="H278" s="34">
        <v>7250.286</v>
      </c>
    </row>
    <row r="279" spans="1:8" s="14" customFormat="1" ht="12" customHeight="1">
      <c r="A279" s="32" t="s">
        <v>343</v>
      </c>
      <c r="B279" s="32" t="s">
        <v>44</v>
      </c>
      <c r="C279" s="32">
        <v>6968</v>
      </c>
      <c r="D279" s="32">
        <v>147101.085</v>
      </c>
      <c r="E279" s="32">
        <v>6843</v>
      </c>
      <c r="F279" s="32">
        <v>2134.441</v>
      </c>
      <c r="G279" s="32">
        <v>6263</v>
      </c>
      <c r="H279" s="34">
        <v>921.366</v>
      </c>
    </row>
    <row r="280" spans="1:8" s="14" customFormat="1" ht="12" customHeight="1">
      <c r="A280" s="32" t="s">
        <v>344</v>
      </c>
      <c r="B280" s="32" t="s">
        <v>44</v>
      </c>
      <c r="C280" s="32">
        <v>6046</v>
      </c>
      <c r="D280" s="32">
        <v>150764.768</v>
      </c>
      <c r="E280" s="32">
        <v>5955</v>
      </c>
      <c r="F280" s="32">
        <v>2240.863</v>
      </c>
      <c r="G280" s="32">
        <v>4934</v>
      </c>
      <c r="H280" s="34">
        <v>1057.121</v>
      </c>
    </row>
    <row r="281" spans="1:8" s="14" customFormat="1" ht="12" customHeight="1">
      <c r="A281" s="32" t="s">
        <v>345</v>
      </c>
      <c r="B281" s="32" t="s">
        <v>44</v>
      </c>
      <c r="C281" s="32">
        <v>4068</v>
      </c>
      <c r="D281" s="32">
        <v>83232.846</v>
      </c>
      <c r="E281" s="32">
        <v>4012</v>
      </c>
      <c r="F281" s="32">
        <v>1205.878</v>
      </c>
      <c r="G281" s="32">
        <v>4013</v>
      </c>
      <c r="H281" s="34">
        <v>660.917</v>
      </c>
    </row>
    <row r="282" spans="1:8" s="14" customFormat="1" ht="12" customHeight="1">
      <c r="A282" s="32" t="s">
        <v>346</v>
      </c>
      <c r="B282" s="32" t="s">
        <v>44</v>
      </c>
      <c r="C282" s="32">
        <v>699</v>
      </c>
      <c r="D282" s="32">
        <v>14537.64</v>
      </c>
      <c r="E282" s="32">
        <v>685</v>
      </c>
      <c r="F282" s="32">
        <v>211.631</v>
      </c>
      <c r="G282" s="32">
        <v>652</v>
      </c>
      <c r="H282" s="34">
        <v>113.177</v>
      </c>
    </row>
    <row r="283" spans="1:8" s="19" customFormat="1" ht="12" customHeight="1">
      <c r="A283" s="26" t="s">
        <v>19</v>
      </c>
      <c r="B283" s="37"/>
      <c r="C283" s="26">
        <f aca="true" t="shared" si="0" ref="C283:H283">SUM(C4:C282)</f>
        <v>2104814</v>
      </c>
      <c r="D283" s="26">
        <f t="shared" si="0"/>
        <v>50553026.353999995</v>
      </c>
      <c r="E283" s="26">
        <f t="shared" si="0"/>
        <v>2069127</v>
      </c>
      <c r="F283" s="26">
        <f t="shared" si="0"/>
        <v>743735.3260000004</v>
      </c>
      <c r="G283" s="26">
        <f t="shared" si="0"/>
        <v>1754981</v>
      </c>
      <c r="H283" s="38">
        <f t="shared" si="0"/>
        <v>291588.90300000017</v>
      </c>
    </row>
    <row r="284" spans="1:17" s="14" customFormat="1" ht="12" customHeight="1">
      <c r="A284" s="85" t="s">
        <v>69</v>
      </c>
      <c r="B284" s="86"/>
      <c r="C284" s="86"/>
      <c r="D284" s="86"/>
      <c r="E284" s="86"/>
      <c r="F284" s="86"/>
      <c r="G284" s="86"/>
      <c r="K284"/>
      <c r="L284"/>
      <c r="M284"/>
      <c r="N284"/>
      <c r="O284"/>
      <c r="P284"/>
      <c r="Q284"/>
    </row>
    <row r="285" spans="1:17" s="14" customFormat="1" ht="24" customHeight="1">
      <c r="A285" s="77" t="s">
        <v>351</v>
      </c>
      <c r="B285" s="78"/>
      <c r="C285" s="78"/>
      <c r="D285" s="78"/>
      <c r="E285" s="78"/>
      <c r="F285" s="78"/>
      <c r="G285" s="78"/>
      <c r="H285" s="78"/>
      <c r="I285" s="11"/>
      <c r="K285"/>
      <c r="L285"/>
      <c r="M285"/>
      <c r="N285"/>
      <c r="O285"/>
      <c r="P285"/>
      <c r="Q285"/>
    </row>
    <row r="286" spans="11:17" s="14" customFormat="1" ht="12" customHeight="1">
      <c r="K286"/>
      <c r="L286"/>
      <c r="M286"/>
      <c r="N286"/>
      <c r="O286"/>
      <c r="P286"/>
      <c r="Q286"/>
    </row>
    <row r="287" spans="11:17" s="14" customFormat="1" ht="12" customHeight="1">
      <c r="K287"/>
      <c r="L287"/>
      <c r="M287"/>
      <c r="N287"/>
      <c r="O287"/>
      <c r="P287"/>
      <c r="Q287"/>
    </row>
    <row r="288" spans="11:17" s="14" customFormat="1" ht="12" customHeight="1">
      <c r="K288"/>
      <c r="L288"/>
      <c r="M288"/>
      <c r="N288"/>
      <c r="O288"/>
      <c r="P288"/>
      <c r="Q288"/>
    </row>
    <row r="289" spans="11:17" s="14" customFormat="1" ht="12" customHeight="1">
      <c r="K289"/>
      <c r="L289"/>
      <c r="M289"/>
      <c r="N289"/>
      <c r="O289"/>
      <c r="P289"/>
      <c r="Q289"/>
    </row>
    <row r="290" spans="11:17" s="14" customFormat="1" ht="12" customHeight="1">
      <c r="K290"/>
      <c r="L290"/>
      <c r="M290"/>
      <c r="N290"/>
      <c r="O290"/>
      <c r="P290"/>
      <c r="Q290"/>
    </row>
    <row r="291" spans="11:17" s="14" customFormat="1" ht="12" customHeight="1">
      <c r="K291"/>
      <c r="L291"/>
      <c r="M291"/>
      <c r="N291"/>
      <c r="O291"/>
      <c r="P291"/>
      <c r="Q291"/>
    </row>
    <row r="292" spans="11:17" s="14" customFormat="1" ht="12" customHeight="1">
      <c r="K292"/>
      <c r="L292"/>
      <c r="M292"/>
      <c r="N292"/>
      <c r="O292"/>
      <c r="P292"/>
      <c r="Q292"/>
    </row>
    <row r="293" spans="11:17" s="14" customFormat="1" ht="12" customHeight="1">
      <c r="K293"/>
      <c r="L293"/>
      <c r="M293"/>
      <c r="N293"/>
      <c r="O293"/>
      <c r="P293"/>
      <c r="Q293"/>
    </row>
    <row r="294" spans="11:17" s="14" customFormat="1" ht="12" customHeight="1">
      <c r="K294"/>
      <c r="L294"/>
      <c r="M294"/>
      <c r="N294"/>
      <c r="O294"/>
      <c r="P294"/>
      <c r="Q294"/>
    </row>
    <row r="295" spans="11:17" s="14" customFormat="1" ht="12" customHeight="1">
      <c r="K295"/>
      <c r="L295"/>
      <c r="M295"/>
      <c r="N295"/>
      <c r="O295"/>
      <c r="P295"/>
      <c r="Q295"/>
    </row>
    <row r="296" spans="11:17" s="14" customFormat="1" ht="12" customHeight="1">
      <c r="K296"/>
      <c r="L296"/>
      <c r="M296"/>
      <c r="N296"/>
      <c r="O296"/>
      <c r="P296"/>
      <c r="Q296"/>
    </row>
    <row r="297" spans="11:17" s="14" customFormat="1" ht="12" customHeight="1">
      <c r="K297"/>
      <c r="L297"/>
      <c r="M297"/>
      <c r="N297"/>
      <c r="O297"/>
      <c r="P297"/>
      <c r="Q297"/>
    </row>
    <row r="298" spans="11:17" s="14" customFormat="1" ht="12" customHeight="1">
      <c r="K298"/>
      <c r="L298"/>
      <c r="M298"/>
      <c r="N298"/>
      <c r="O298"/>
      <c r="P298"/>
      <c r="Q298"/>
    </row>
    <row r="299" spans="11:17" s="14" customFormat="1" ht="12" customHeight="1">
      <c r="K299"/>
      <c r="L299"/>
      <c r="M299"/>
      <c r="N299"/>
      <c r="O299"/>
      <c r="P299"/>
      <c r="Q299"/>
    </row>
    <row r="300" spans="11:17" s="14" customFormat="1" ht="12" customHeight="1">
      <c r="K300"/>
      <c r="L300"/>
      <c r="M300"/>
      <c r="N300"/>
      <c r="O300"/>
      <c r="P300"/>
      <c r="Q300"/>
    </row>
    <row r="301" spans="11:17" s="14" customFormat="1" ht="12" customHeight="1">
      <c r="K301"/>
      <c r="L301"/>
      <c r="M301"/>
      <c r="N301"/>
      <c r="O301"/>
      <c r="P301"/>
      <c r="Q301"/>
    </row>
    <row r="302" spans="11:17" s="14" customFormat="1" ht="12" customHeight="1">
      <c r="K302"/>
      <c r="L302"/>
      <c r="M302"/>
      <c r="N302"/>
      <c r="O302"/>
      <c r="P302"/>
      <c r="Q302"/>
    </row>
    <row r="303" spans="11:17" s="14" customFormat="1" ht="12" customHeight="1">
      <c r="K303"/>
      <c r="L303"/>
      <c r="M303"/>
      <c r="N303"/>
      <c r="O303"/>
      <c r="P303"/>
      <c r="Q303"/>
    </row>
    <row r="304" spans="11:17" s="14" customFormat="1" ht="12" customHeight="1">
      <c r="K304"/>
      <c r="L304"/>
      <c r="M304"/>
      <c r="N304"/>
      <c r="O304"/>
      <c r="P304"/>
      <c r="Q304"/>
    </row>
    <row r="305" spans="11:17" s="14" customFormat="1" ht="12" customHeight="1">
      <c r="K305"/>
      <c r="L305"/>
      <c r="M305"/>
      <c r="N305"/>
      <c r="O305"/>
      <c r="P305"/>
      <c r="Q305"/>
    </row>
    <row r="306" spans="11:17" s="14" customFormat="1" ht="12" customHeight="1">
      <c r="K306"/>
      <c r="L306"/>
      <c r="M306"/>
      <c r="N306"/>
      <c r="O306"/>
      <c r="P306"/>
      <c r="Q306"/>
    </row>
    <row r="307" spans="11:17" s="14" customFormat="1" ht="12" customHeight="1">
      <c r="K307"/>
      <c r="L307"/>
      <c r="M307"/>
      <c r="N307"/>
      <c r="O307"/>
      <c r="P307"/>
      <c r="Q307"/>
    </row>
    <row r="308" spans="11:17" s="14" customFormat="1" ht="12" customHeight="1">
      <c r="K308"/>
      <c r="L308"/>
      <c r="M308"/>
      <c r="N308"/>
      <c r="O308"/>
      <c r="P308"/>
      <c r="Q308"/>
    </row>
    <row r="309" spans="11:17" s="14" customFormat="1" ht="12" customHeight="1">
      <c r="K309"/>
      <c r="L309"/>
      <c r="M309"/>
      <c r="N309"/>
      <c r="O309"/>
      <c r="P309"/>
      <c r="Q309"/>
    </row>
    <row r="310" spans="11:17" s="14" customFormat="1" ht="12" customHeight="1">
      <c r="K310"/>
      <c r="L310"/>
      <c r="M310"/>
      <c r="N310"/>
      <c r="O310"/>
      <c r="P310"/>
      <c r="Q310"/>
    </row>
    <row r="311" spans="11:17" s="14" customFormat="1" ht="12" customHeight="1">
      <c r="K311"/>
      <c r="L311"/>
      <c r="M311"/>
      <c r="N311"/>
      <c r="O311"/>
      <c r="P311"/>
      <c r="Q311"/>
    </row>
    <row r="312" spans="11:17" s="14" customFormat="1" ht="12" customHeight="1">
      <c r="K312"/>
      <c r="L312"/>
      <c r="M312"/>
      <c r="N312"/>
      <c r="O312"/>
      <c r="P312"/>
      <c r="Q312"/>
    </row>
    <row r="313" spans="11:17" s="14" customFormat="1" ht="12" customHeight="1">
      <c r="K313"/>
      <c r="L313"/>
      <c r="M313"/>
      <c r="N313"/>
      <c r="O313"/>
      <c r="P313"/>
      <c r="Q313"/>
    </row>
    <row r="314" spans="11:17" s="14" customFormat="1" ht="12" customHeight="1">
      <c r="K314"/>
      <c r="L314"/>
      <c r="M314"/>
      <c r="N314"/>
      <c r="O314"/>
      <c r="P314"/>
      <c r="Q314"/>
    </row>
    <row r="315" spans="11:17" s="14" customFormat="1" ht="12" customHeight="1">
      <c r="K315"/>
      <c r="L315"/>
      <c r="M315"/>
      <c r="N315"/>
      <c r="O315"/>
      <c r="P315"/>
      <c r="Q315"/>
    </row>
    <row r="316" spans="11:17" s="14" customFormat="1" ht="12" customHeight="1">
      <c r="K316"/>
      <c r="L316"/>
      <c r="M316"/>
      <c r="N316"/>
      <c r="O316"/>
      <c r="P316"/>
      <c r="Q316"/>
    </row>
    <row r="317" spans="11:17" s="14" customFormat="1" ht="12" customHeight="1">
      <c r="K317"/>
      <c r="L317"/>
      <c r="M317"/>
      <c r="N317"/>
      <c r="O317"/>
      <c r="P317"/>
      <c r="Q317"/>
    </row>
    <row r="318" spans="11:17" s="14" customFormat="1" ht="12" customHeight="1">
      <c r="K318"/>
      <c r="L318"/>
      <c r="M318"/>
      <c r="N318"/>
      <c r="O318"/>
      <c r="P318"/>
      <c r="Q318"/>
    </row>
    <row r="319" spans="11:17" s="14" customFormat="1" ht="12" customHeight="1">
      <c r="K319"/>
      <c r="L319"/>
      <c r="M319"/>
      <c r="N319"/>
      <c r="O319"/>
      <c r="P319"/>
      <c r="Q319"/>
    </row>
    <row r="320" spans="11:17" s="14" customFormat="1" ht="12" customHeight="1">
      <c r="K320"/>
      <c r="L320"/>
      <c r="M320"/>
      <c r="N320"/>
      <c r="O320"/>
      <c r="P320"/>
      <c r="Q320"/>
    </row>
    <row r="321" spans="11:17" s="14" customFormat="1" ht="12" customHeight="1">
      <c r="K321"/>
      <c r="L321"/>
      <c r="M321"/>
      <c r="N321"/>
      <c r="O321"/>
      <c r="P321"/>
      <c r="Q321"/>
    </row>
    <row r="322" spans="11:17" s="14" customFormat="1" ht="12" customHeight="1">
      <c r="K322"/>
      <c r="L322"/>
      <c r="M322"/>
      <c r="N322"/>
      <c r="O322"/>
      <c r="P322"/>
      <c r="Q322"/>
    </row>
    <row r="323" spans="11:17" s="14" customFormat="1" ht="12" customHeight="1">
      <c r="K323"/>
      <c r="L323"/>
      <c r="M323"/>
      <c r="N323"/>
      <c r="O323"/>
      <c r="P323"/>
      <c r="Q323"/>
    </row>
    <row r="324" spans="11:17" s="14" customFormat="1" ht="12" customHeight="1">
      <c r="K324"/>
      <c r="L324"/>
      <c r="M324"/>
      <c r="N324"/>
      <c r="O324"/>
      <c r="P324"/>
      <c r="Q324"/>
    </row>
    <row r="325" spans="11:17" s="14" customFormat="1" ht="12" customHeight="1">
      <c r="K325"/>
      <c r="L325"/>
      <c r="M325"/>
      <c r="N325"/>
      <c r="O325"/>
      <c r="P325"/>
      <c r="Q325"/>
    </row>
    <row r="326" spans="11:17" s="14" customFormat="1" ht="12" customHeight="1">
      <c r="K326"/>
      <c r="L326"/>
      <c r="M326"/>
      <c r="N326"/>
      <c r="O326"/>
      <c r="P326"/>
      <c r="Q326"/>
    </row>
    <row r="327" spans="11:17" s="14" customFormat="1" ht="12" customHeight="1">
      <c r="K327"/>
      <c r="L327"/>
      <c r="M327"/>
      <c r="N327"/>
      <c r="O327"/>
      <c r="P327"/>
      <c r="Q327"/>
    </row>
    <row r="328" spans="11:17" s="14" customFormat="1" ht="12" customHeight="1">
      <c r="K328"/>
      <c r="L328"/>
      <c r="M328"/>
      <c r="N328"/>
      <c r="O328"/>
      <c r="P328"/>
      <c r="Q328"/>
    </row>
    <row r="329" spans="11:17" s="14" customFormat="1" ht="12" customHeight="1">
      <c r="K329"/>
      <c r="L329"/>
      <c r="M329"/>
      <c r="N329"/>
      <c r="O329"/>
      <c r="P329"/>
      <c r="Q329"/>
    </row>
    <row r="330" spans="11:17" s="14" customFormat="1" ht="12" customHeight="1">
      <c r="K330"/>
      <c r="L330"/>
      <c r="M330"/>
      <c r="N330"/>
      <c r="O330"/>
      <c r="P330"/>
      <c r="Q330"/>
    </row>
    <row r="331" spans="11:17" s="14" customFormat="1" ht="12" customHeight="1">
      <c r="K331"/>
      <c r="L331"/>
      <c r="M331"/>
      <c r="N331"/>
      <c r="O331"/>
      <c r="P331"/>
      <c r="Q331"/>
    </row>
    <row r="332" spans="11:17" s="14" customFormat="1" ht="12" customHeight="1">
      <c r="K332"/>
      <c r="L332"/>
      <c r="M332"/>
      <c r="N332"/>
      <c r="O332"/>
      <c r="P332"/>
      <c r="Q332"/>
    </row>
    <row r="333" spans="11:17" s="14" customFormat="1" ht="12" customHeight="1">
      <c r="K333"/>
      <c r="L333"/>
      <c r="M333"/>
      <c r="N333"/>
      <c r="O333"/>
      <c r="P333"/>
      <c r="Q333"/>
    </row>
    <row r="334" spans="11:17" s="14" customFormat="1" ht="12" customHeight="1">
      <c r="K334"/>
      <c r="L334"/>
      <c r="M334"/>
      <c r="N334"/>
      <c r="O334"/>
      <c r="P334"/>
      <c r="Q334"/>
    </row>
    <row r="335" spans="11:17" s="14" customFormat="1" ht="12" customHeight="1">
      <c r="K335"/>
      <c r="L335"/>
      <c r="M335"/>
      <c r="N335"/>
      <c r="O335"/>
      <c r="P335"/>
      <c r="Q335"/>
    </row>
    <row r="336" spans="11:17" s="14" customFormat="1" ht="12" customHeight="1">
      <c r="K336"/>
      <c r="L336"/>
      <c r="M336"/>
      <c r="N336"/>
      <c r="O336"/>
      <c r="P336"/>
      <c r="Q336"/>
    </row>
    <row r="337" spans="11:17" s="14" customFormat="1" ht="12" customHeight="1">
      <c r="K337"/>
      <c r="L337"/>
      <c r="M337"/>
      <c r="N337"/>
      <c r="O337"/>
      <c r="P337"/>
      <c r="Q337"/>
    </row>
    <row r="338" spans="11:17" s="14" customFormat="1" ht="12" customHeight="1">
      <c r="K338"/>
      <c r="L338"/>
      <c r="M338"/>
      <c r="N338"/>
      <c r="O338"/>
      <c r="P338"/>
      <c r="Q338"/>
    </row>
    <row r="339" spans="11:17" s="14" customFormat="1" ht="12" customHeight="1">
      <c r="K339"/>
      <c r="L339"/>
      <c r="M339"/>
      <c r="N339"/>
      <c r="O339"/>
      <c r="P339"/>
      <c r="Q339"/>
    </row>
    <row r="340" spans="11:17" s="14" customFormat="1" ht="12" customHeight="1">
      <c r="K340"/>
      <c r="L340"/>
      <c r="M340"/>
      <c r="N340"/>
      <c r="O340"/>
      <c r="P340"/>
      <c r="Q340"/>
    </row>
    <row r="341" spans="11:17" s="14" customFormat="1" ht="12" customHeight="1">
      <c r="K341"/>
      <c r="L341"/>
      <c r="M341"/>
      <c r="N341"/>
      <c r="O341"/>
      <c r="P341"/>
      <c r="Q341"/>
    </row>
    <row r="342" spans="11:17" s="14" customFormat="1" ht="12" customHeight="1">
      <c r="K342"/>
      <c r="L342"/>
      <c r="M342"/>
      <c r="N342"/>
      <c r="O342"/>
      <c r="P342"/>
      <c r="Q342"/>
    </row>
    <row r="343" spans="11:17" s="14" customFormat="1" ht="12" customHeight="1">
      <c r="K343"/>
      <c r="L343"/>
      <c r="M343"/>
      <c r="N343"/>
      <c r="O343"/>
      <c r="P343"/>
      <c r="Q343"/>
    </row>
    <row r="344" spans="11:17" s="14" customFormat="1" ht="12" customHeight="1">
      <c r="K344"/>
      <c r="L344"/>
      <c r="M344"/>
      <c r="N344"/>
      <c r="O344"/>
      <c r="P344"/>
      <c r="Q344"/>
    </row>
    <row r="345" spans="11:17" s="14" customFormat="1" ht="12" customHeight="1">
      <c r="K345"/>
      <c r="L345"/>
      <c r="M345"/>
      <c r="N345"/>
      <c r="O345"/>
      <c r="P345"/>
      <c r="Q345"/>
    </row>
    <row r="346" spans="11:17" s="14" customFormat="1" ht="12" customHeight="1">
      <c r="K346"/>
      <c r="L346"/>
      <c r="M346"/>
      <c r="N346"/>
      <c r="O346"/>
      <c r="P346"/>
      <c r="Q346"/>
    </row>
    <row r="347" spans="11:17" s="14" customFormat="1" ht="12" customHeight="1">
      <c r="K347"/>
      <c r="L347"/>
      <c r="M347"/>
      <c r="N347"/>
      <c r="O347"/>
      <c r="P347"/>
      <c r="Q347"/>
    </row>
    <row r="348" spans="11:17" s="14" customFormat="1" ht="12" customHeight="1">
      <c r="K348"/>
      <c r="L348"/>
      <c r="M348"/>
      <c r="N348"/>
      <c r="O348"/>
      <c r="P348"/>
      <c r="Q348"/>
    </row>
    <row r="349" spans="11:17" s="14" customFormat="1" ht="12" customHeight="1">
      <c r="K349"/>
      <c r="L349"/>
      <c r="M349"/>
      <c r="N349"/>
      <c r="O349"/>
      <c r="P349"/>
      <c r="Q349"/>
    </row>
    <row r="350" spans="11:17" s="14" customFormat="1" ht="12" customHeight="1">
      <c r="K350"/>
      <c r="L350"/>
      <c r="M350"/>
      <c r="N350"/>
      <c r="O350"/>
      <c r="P350"/>
      <c r="Q350"/>
    </row>
    <row r="351" spans="11:17" s="14" customFormat="1" ht="12" customHeight="1">
      <c r="K351"/>
      <c r="L351"/>
      <c r="M351"/>
      <c r="N351"/>
      <c r="O351"/>
      <c r="P351"/>
      <c r="Q351"/>
    </row>
    <row r="352" spans="11:17" s="14" customFormat="1" ht="12" customHeight="1">
      <c r="K352"/>
      <c r="L352"/>
      <c r="M352"/>
      <c r="N352"/>
      <c r="O352"/>
      <c r="P352"/>
      <c r="Q352"/>
    </row>
    <row r="353" spans="11:17" s="14" customFormat="1" ht="12" customHeight="1">
      <c r="K353"/>
      <c r="L353"/>
      <c r="M353"/>
      <c r="N353"/>
      <c r="O353"/>
      <c r="P353"/>
      <c r="Q353"/>
    </row>
    <row r="354" spans="11:17" s="14" customFormat="1" ht="12" customHeight="1">
      <c r="K354"/>
      <c r="L354"/>
      <c r="M354"/>
      <c r="N354"/>
      <c r="O354"/>
      <c r="P354"/>
      <c r="Q354"/>
    </row>
    <row r="355" spans="11:17" s="14" customFormat="1" ht="12" customHeight="1">
      <c r="K355"/>
      <c r="L355"/>
      <c r="M355"/>
      <c r="N355"/>
      <c r="O355"/>
      <c r="P355"/>
      <c r="Q355"/>
    </row>
    <row r="356" spans="11:17" s="14" customFormat="1" ht="12" customHeight="1">
      <c r="K356"/>
      <c r="L356"/>
      <c r="M356"/>
      <c r="N356"/>
      <c r="O356"/>
      <c r="P356"/>
      <c r="Q356"/>
    </row>
    <row r="357" spans="11:17" s="14" customFormat="1" ht="12" customHeight="1">
      <c r="K357"/>
      <c r="L357"/>
      <c r="M357"/>
      <c r="N357"/>
      <c r="O357"/>
      <c r="P357"/>
      <c r="Q357"/>
    </row>
    <row r="358" spans="11:17" s="14" customFormat="1" ht="12" customHeight="1">
      <c r="K358"/>
      <c r="L358"/>
      <c r="M358"/>
      <c r="N358"/>
      <c r="O358"/>
      <c r="P358"/>
      <c r="Q358"/>
    </row>
    <row r="359" spans="11:17" s="14" customFormat="1" ht="12" customHeight="1">
      <c r="K359"/>
      <c r="L359"/>
      <c r="M359"/>
      <c r="N359"/>
      <c r="O359"/>
      <c r="P359"/>
      <c r="Q359"/>
    </row>
    <row r="360" spans="11:17" s="14" customFormat="1" ht="12" customHeight="1">
      <c r="K360"/>
      <c r="L360"/>
      <c r="M360"/>
      <c r="N360"/>
      <c r="O360"/>
      <c r="P360"/>
      <c r="Q360"/>
    </row>
    <row r="361" spans="11:17" s="14" customFormat="1" ht="12" customHeight="1">
      <c r="K361"/>
      <c r="L361"/>
      <c r="M361"/>
      <c r="N361"/>
      <c r="O361"/>
      <c r="P361"/>
      <c r="Q361"/>
    </row>
    <row r="362" spans="11:17" s="14" customFormat="1" ht="12" customHeight="1">
      <c r="K362"/>
      <c r="L362"/>
      <c r="M362"/>
      <c r="N362"/>
      <c r="O362"/>
      <c r="P362"/>
      <c r="Q362"/>
    </row>
    <row r="363" spans="11:17" s="14" customFormat="1" ht="12" customHeight="1">
      <c r="K363"/>
      <c r="L363"/>
      <c r="M363"/>
      <c r="N363"/>
      <c r="O363"/>
      <c r="P363"/>
      <c r="Q363"/>
    </row>
    <row r="364" spans="11:17" s="14" customFormat="1" ht="12" customHeight="1">
      <c r="K364"/>
      <c r="L364"/>
      <c r="M364"/>
      <c r="N364"/>
      <c r="O364"/>
      <c r="P364"/>
      <c r="Q364"/>
    </row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</sheetData>
  <mergeCells count="8">
    <mergeCell ref="A285:H285"/>
    <mergeCell ref="A1:H1"/>
    <mergeCell ref="A284:G284"/>
    <mergeCell ref="C2:D2"/>
    <mergeCell ref="E2:F2"/>
    <mergeCell ref="G2:H2"/>
    <mergeCell ref="A2:A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UserRegTosc</dc:creator>
  <cp:keywords/>
  <dc:description/>
  <cp:lastModifiedBy>UserRegTosc</cp:lastModifiedBy>
  <dcterms:created xsi:type="dcterms:W3CDTF">2016-04-28T12:22:10Z</dcterms:created>
  <dcterms:modified xsi:type="dcterms:W3CDTF">2017-07-03T11:08:05Z</dcterms:modified>
  <cp:category/>
  <cp:version/>
  <cp:contentType/>
  <cp:contentStatus/>
</cp:coreProperties>
</file>