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indice" sheetId="1" r:id="rId1"/>
    <sheet name="Glossario" sheetId="2" r:id="rId2"/>
    <sheet name="Tavola 1" sheetId="3" r:id="rId3"/>
    <sheet name="Tavola 2" sheetId="4" r:id="rId4"/>
    <sheet name="Tavola 3" sheetId="5" r:id="rId5"/>
    <sheet name="Tavola 4" sheetId="6" r:id="rId6"/>
    <sheet name="Tavola 5" sheetId="7" r:id="rId7"/>
    <sheet name="Tavola 6" sheetId="8" r:id="rId8"/>
    <sheet name="Tavola 7" sheetId="9" r:id="rId9"/>
    <sheet name="Tavola 8" sheetId="10" r:id="rId10"/>
    <sheet name="Tavola 9" sheetId="11" r:id="rId11"/>
    <sheet name="Tavola 10" sheetId="12" r:id="rId12"/>
    <sheet name="Tavola 11" sheetId="13" r:id="rId13"/>
    <sheet name="Tavola 12" sheetId="14" r:id="rId14"/>
    <sheet name="Tavola 13" sheetId="15" r:id="rId15"/>
    <sheet name="Tavola 14" sheetId="16" r:id="rId16"/>
    <sheet name="Tavola 15" sheetId="17" r:id="rId17"/>
    <sheet name="Tavola 16" sheetId="18" r:id="rId18"/>
    <sheet name="Tavola 17" sheetId="19" r:id="rId19"/>
    <sheet name="Tavola 18" sheetId="20" r:id="rId20"/>
    <sheet name="Tavola 19" sheetId="21" r:id="rId21"/>
    <sheet name="Tavola 20" sheetId="22" r:id="rId22"/>
    <sheet name="Tavola 21" sheetId="23" r:id="rId23"/>
    <sheet name="Tavola 22" sheetId="24" r:id="rId24"/>
    <sheet name="Tavola 23" sheetId="25" r:id="rId25"/>
    <sheet name="Tavola 24" sheetId="26" r:id="rId26"/>
    <sheet name="Tavola 25" sheetId="27" r:id="rId27"/>
    <sheet name="Tavola 26" sheetId="28" r:id="rId28"/>
    <sheet name="Tavola 27" sheetId="29" r:id="rId29"/>
  </sheets>
  <definedNames>
    <definedName name="_xlnm.Print_Area" localSheetId="0">'indice'!$A$1:$D$54</definedName>
    <definedName name="_xlnm.Print_Area" localSheetId="2">'Tavola 1'!$A$1:$H$11</definedName>
    <definedName name="_xlnm.Print_Area" localSheetId="11">'Tavola 10'!$A$1:$L$13</definedName>
    <definedName name="_xlnm.Print_Area" localSheetId="12">'Tavola 11'!$A$1:$L$14</definedName>
    <definedName name="_xlnm.Print_Area" localSheetId="13">'Tavola 12'!$A$1:$H$21</definedName>
    <definedName name="_xlnm.Print_Area" localSheetId="14">'Tavola 13'!$A$1:$I$21</definedName>
    <definedName name="_xlnm.Print_Area" localSheetId="15">'Tavola 14'!$A$1:$D$10</definedName>
    <definedName name="_xlnm.Print_Area" localSheetId="16">'Tavola 15'!$A$1:$H$20</definedName>
    <definedName name="_xlnm.Print_Area" localSheetId="17">'Tavola 16'!$A$1:$M$18</definedName>
    <definedName name="_xlnm.Print_Area" localSheetId="18">'Tavola 17'!$A$1:$G$23</definedName>
    <definedName name="_xlnm.Print_Area" localSheetId="19">'Tavola 18'!$A$1:$H$29</definedName>
    <definedName name="_xlnm.Print_Area" localSheetId="20">'Tavola 19'!$A$1:$I$14</definedName>
    <definedName name="_xlnm.Print_Area" localSheetId="3">'Tavola 2'!$A$1:$M$12</definedName>
    <definedName name="_xlnm.Print_Area" localSheetId="21">'Tavola 20'!$A$1:$G$30</definedName>
    <definedName name="_xlnm.Print_Area" localSheetId="22">'Tavola 21'!$A$1:$O$13</definedName>
    <definedName name="_xlnm.Print_Area" localSheetId="23">'Tavola 22'!$A$1:$I$21</definedName>
    <definedName name="_xlnm.Print_Area" localSheetId="24">'Tavola 23'!$A$1:$N$18</definedName>
    <definedName name="_xlnm.Print_Area" localSheetId="25">'Tavola 24'!$A$1:$N$17</definedName>
    <definedName name="_xlnm.Print_Area" localSheetId="26">'Tavola 25'!$A$1:$J$19</definedName>
    <definedName name="_xlnm.Print_Area" localSheetId="27">'Tavola 26'!$A$1:$M$19</definedName>
    <definedName name="_xlnm.Print_Area" localSheetId="5">'Tavola 4'!$A$1:$M$26</definedName>
    <definedName name="_xlnm.Print_Area" localSheetId="6">'Tavola 5'!$A$1:$K$17</definedName>
    <definedName name="_xlnm.Print_Area" localSheetId="7">'Tavola 6'!$A$1:$M$316</definedName>
    <definedName name="_xlnm.Print_Titles" localSheetId="7">('Tavola 6'!$A:$A,'Tavola 6'!$1:$5)</definedName>
    <definedName name="_xlnm.Print_Area" localSheetId="8">'Tavola 7'!$A$1:$E$24</definedName>
    <definedName name="_xlnm.Print_Area" localSheetId="9">'Tavola 8'!$A$1:$E$43</definedName>
    <definedName name="_xlnm.Print_Area" localSheetId="10">'Tavola 9'!$A$1:$G$25</definedName>
    <definedName name="Excel_BuiltIn_Print_Area" localSheetId="7">'Tavola 6'!$A$275:$M$65536</definedName>
    <definedName name="Excel_BuiltIn_Print_Titles" localSheetId="7">('Tavola 6'!$A:$A,"$'Tav 6 ok quasi'.$#REF!$#REF!:$#REF!$#REF!")</definedName>
  </definedNames>
  <calcPr fullCalcOnLoad="1"/>
</workbook>
</file>

<file path=xl/sharedStrings.xml><?xml version="1.0" encoding="utf-8"?>
<sst xmlns="http://schemas.openxmlformats.org/spreadsheetml/2006/main" count="1035" uniqueCount="665">
  <si>
    <t>INDICE</t>
  </si>
  <si>
    <t>Tavola 1 - Rete ferroviaria in esercizio per trazione e tipologia di binario. Toscana, Centro e Italia – anno 2016 (valori in chilometri)</t>
  </si>
  <si>
    <t>Tavola 2 - Rete stradale per tipo di strada. Toscana, Centro e Italia: anni 2011 – 2014 (valori in km, km per abitanti, km per kmq, km per autovetture)</t>
  </si>
  <si>
    <t>Tavola 3 - Aziende trasporto pubblico locale (settore autolinee) per tipo di servizio svolto. Toscana, Centro e Italia - anno 2014.</t>
  </si>
  <si>
    <t>Tavola 4 - Parco veicolare per categoria e provincia al 31 dicembre. Toscana – anno 2016</t>
  </si>
  <si>
    <t>Tavola 5 - Autovetture distinte per anno d'immatricolazione e provincia al 31 dicembre. Toscana – anno 2016</t>
  </si>
  <si>
    <t>Tavola 6 - Parco veicolare per categoria e comune al 31 dicembre. Toscana – anno 2016</t>
  </si>
  <si>
    <t>Tavola 7 - Incidenti e persone infortunate secondo la categoria della strada. Toscana: anni 2012 – 2015</t>
  </si>
  <si>
    <t>Tavola 8 - Incidenti stradali, morti e feriti per categoria della strada e provincia. Toscana – anno 2015</t>
  </si>
  <si>
    <t>Tavola 9 - Incidenti e persone infortunate secondo la conseguenza per provincia. Toscana – anno 2015 (valori assoluti e percentuali)</t>
  </si>
  <si>
    <t>Tavola 10 - Trasporti su strada per titolo di trasporto. Regione di origine Toscana: anni 2012 – 2015 (valori in tonnellate, migliaia di tonnellate per km, km)</t>
  </si>
  <si>
    <t>Tavola 11 - Trasporti su strada per titolo di trasporto. Regione di destinazione Toscana: anni 2012 – 2015 (valori in tonnellate, migliaia di tonnellate per km, km)</t>
  </si>
  <si>
    <t>Tavola 12 - Trasporti su strada per area di destinazione e macrobranca merceologica. Regione di origine Toscana: anni 2012-2015 (valori in tonnellate)</t>
  </si>
  <si>
    <t>Tavola 13 - Trasporti su strada per area di destinazione e macrobranca merceologica. Regione di destinazione Toscana: anni 2012-2015 (valori in tonnellate)</t>
  </si>
  <si>
    <t>Tavola 14 - Rete punti vendita carburanti e metano da autotrazione. Toscana, Centro e Italia – anno 2014</t>
  </si>
  <si>
    <t>Tavola 15 - Merce nel complesso della navigazione e in navigazione di cabotaggio per porto di sbarco e imbarco. Toscana – anno 2015 (valori in migliaia di tonnellate)</t>
  </si>
  <si>
    <t>Tavola 16 - Merce nel complesso della navigazione per macrobranca merceologica e porto di sbarco o imbarco. Toscana – anno 2015 (valori in migliaia di tonnellate)</t>
  </si>
  <si>
    <t>Tavola 17 - Merce trasportata nel complesso della navigazione per tipo di carico e porto di sbarco e imbarco. Toscana - anno 2015 (valori in migliaia di tonnellate)</t>
  </si>
  <si>
    <t>Tavola  18 - Passeggeri  nel complesso della navigazione e in navigazione di cabotaggio per porto di sbarco e imbarco. Toscana - anni 2014 e 2015 (valori in migliaia)</t>
  </si>
  <si>
    <t>Tavola 19 - Posti barca per ripartizione geografica, tipologia di struttura e classi di lunghezza al 31/12. Toscana: anni 2011-2014</t>
  </si>
  <si>
    <t>Tavola 20 – Posti barca per comune e tipologia di struttura al 31/12. Toscana – anno 2014</t>
  </si>
  <si>
    <t>Tavola 21 – Numero di unità da diporto iscritte negli Uffici Marittimi per tipologia e classi di lunghezza. Toscana: anni 2011 – 2014</t>
  </si>
  <si>
    <t>Tavola 22 - Servizi aerei interni ed internazionali di linea e charter per aeroporto. Toscana – anno 2015</t>
  </si>
  <si>
    <t>Tavola 23 - Bambini dell'asilo, della scuola dell'infanzia e studenti fino a 34 anni per eventuali mezzi di trasporto utilizzati per andare a scuola o all'università e tempo impiegato. Toscana: anni 2012-2016</t>
  </si>
  <si>
    <t>Tavola 24 - Persone di 15 anni e più occupate che escono di casa per andare al lavoro per eventuali mezzi di trasporto e tempo impiegato. Toscana: anni 2012-2016</t>
  </si>
  <si>
    <t>Tavola 25 - Persone di 14 anni e più che utilizzano il treno per frequenza nell'uso e grado di soddisfazione relativo ai diversi aspetti del servizio. Toscana: anni 2012-2016</t>
  </si>
  <si>
    <t>Tavola 26 - Persone di 14 anni e più che utilizzano il pullman per frequenza nell'uso e grado di soddisfazione relativo ai diversi aspetti del servizio. Toscana, anni 2012-2016</t>
  </si>
  <si>
    <t>Tavola 27 - Persone di 14 anni e più che utilizzano autobus, filobus e tram per frequenza nell'uso e grado di soddisfazione relativo ai diversi aspetti del servizio. Toscana: anni 2012-2016</t>
  </si>
  <si>
    <t>Glossario</t>
  </si>
  <si>
    <r>
      <t>Aeroporto</t>
    </r>
    <r>
      <rPr>
        <sz val="10"/>
        <rFont val="Arial"/>
        <family val="2"/>
      </rPr>
      <t>: infrastruttura di trasporto formalmente istituita dallo Stato e destinata ad essere usata per decolli,atterraggi e stazionamenti di aeromobili.</t>
    </r>
  </si>
  <si>
    <r>
      <t>Approdo turistico:</t>
    </r>
    <r>
      <rPr>
        <sz val="10"/>
        <color indexed="63"/>
        <rFont val="Arial"/>
        <family val="2"/>
      </rPr>
      <t xml:space="preserve"> la funzione dei porti polifunzionali aventi le funzioni di cui all’art. 4, comma 3, della Legge 28 gennaio 1994, n° 84, destinata a servire la nautica da diporto ed il diportista nautico, anche mediante l’apprestamento di servizi complementari.</t>
    </r>
  </si>
  <si>
    <r>
      <t>Autobus</t>
    </r>
    <r>
      <rPr>
        <sz val="10"/>
        <rFont val="Arial"/>
        <family val="2"/>
      </rPr>
      <t>: autoveicolo stradale destinato al trasporto di persone, con più di nove posti a sedere (incluso il conducente).</t>
    </r>
  </si>
  <si>
    <r>
      <t>Autocarro</t>
    </r>
    <r>
      <rPr>
        <sz val="10"/>
        <rFont val="Arial"/>
        <family val="2"/>
      </rPr>
      <t>: veicolo stradale destinato esclusivamente o principalmente al trasporto di cose e delle persone addette all’uso o al trasporto delle cose stesse.</t>
    </r>
  </si>
  <si>
    <r>
      <t>Autoveicolo</t>
    </r>
    <r>
      <rPr>
        <sz val="10"/>
        <rFont val="Arial"/>
        <family val="2"/>
      </rPr>
      <t>: veicolo stradale provvisto di un motore che costituisce il suo solo mezzo di propulsione, utilizzato normalmente per il trasporto di persone o merci o per la trazione di veicoli stradali.</t>
    </r>
  </si>
  <si>
    <r>
      <t xml:space="preserve">Feriti: </t>
    </r>
    <r>
      <rPr>
        <sz val="10"/>
        <rFont val="Arial"/>
        <family val="2"/>
      </rPr>
      <t>le persone che hanno subito lesioni al proprio corpo a seguito dell’incidente. Data la difficoltà di definire criteri obiettivi sul livello di gravità delle lesioni subite, non si distingue tra feriti gravi o leggeri.</t>
    </r>
  </si>
  <si>
    <r>
      <t xml:space="preserve">Filobus: </t>
    </r>
    <r>
      <rPr>
        <sz val="10"/>
        <rFont val="Arial"/>
        <family val="2"/>
      </rPr>
      <t>veicolo stradale destinato al trasporto di persone, con più di nove posti a sedere (incluso il conducente), connesso a conduttori elettrici, non viaggiante su rotaie.</t>
    </r>
  </si>
  <si>
    <r>
      <t>Incidenti stradali</t>
    </r>
    <r>
      <rPr>
        <sz val="10"/>
        <rFont val="Arial"/>
        <family val="2"/>
      </rPr>
      <t>: risultano quelli che si verificano in una strada aperta alla circolazione pubblica, in seguito ai quali una o più persone sono rimaste ferite o uccise e nei quali almeno un veicolo è rimasto implicato. Prima del 1991 l’Istat rilevava tutti gli incidenti stradali, anche quelli che non necessariamente comportavano lesioni alle persone ma solo danno alle cose. La definizione attuale di incidente stradale dà luogo ad un concetto più interessante sotto il profilo dell’analisi, poiché restringendo il campo di osservazione ai soli incidenti che causano danno alle persone si ottiene una lettura più corretta e mirata dei sinistri più gravi; inoltre, permette di effettuare confronti internazionali.</t>
    </r>
  </si>
  <si>
    <r>
      <t>Merce (trasporto marittimo)</t>
    </r>
    <r>
      <rPr>
        <sz val="10"/>
        <rFont val="Arial"/>
        <family val="2"/>
      </rPr>
      <t xml:space="preserve">: il peso dei beni trasportati inclusivo del loro immediato imballaggio, ma al netto del mezzo di trasporto, sia esso un contenitore, un automezzo o un mezzo trainato, insieme al peso degli automezzi nuovi e degli animali vivi che non vengono trasportati in automezzo. Nel totale delle merci vengono incluse quelle trasportate verso impianti </t>
    </r>
    <r>
      <rPr>
        <i/>
        <sz val="10"/>
        <rFont val="Arial"/>
        <family val="2"/>
      </rPr>
      <t xml:space="preserve">off-shore </t>
    </r>
    <r>
      <rPr>
        <sz val="10"/>
        <rFont val="Arial"/>
        <family val="2"/>
      </rPr>
      <t xml:space="preserve">o recuperate dai fondi marini e scaricate nei porti (come il petrolio estratto da piattaforme </t>
    </r>
    <r>
      <rPr>
        <i/>
        <sz val="10"/>
        <rFont val="Arial"/>
        <family val="2"/>
      </rPr>
      <t>off-shore</t>
    </r>
    <r>
      <rPr>
        <sz val="10"/>
        <rFont val="Arial"/>
        <family val="2"/>
      </rPr>
      <t>), ma sono esclusi i depositi e i rifornimenti messi a disposizione delle navi (bunkeraggio).</t>
    </r>
  </si>
  <si>
    <r>
      <t>Merce (trasporto merci su strada)</t>
    </r>
    <r>
      <rPr>
        <sz val="10"/>
        <rFont val="Arial"/>
        <family val="2"/>
      </rPr>
      <t>: qualsiasi bene venga trasportato sulla strada pubblica da autoveicoli idonei a effettuare il trasporto merci.</t>
    </r>
  </si>
  <si>
    <r>
      <t>Morti</t>
    </r>
    <r>
      <rPr>
        <sz val="10"/>
        <rFont val="Arial"/>
        <family val="2"/>
      </rPr>
      <t>: le persone decedute sul colpo (entro le 24 ore) o quelle decedute dal secondo al trentesimo giorno, a partire da quello dell’incidente compreso. Tale definizione, anch’essa conforme alle norme internazionali, si applica agli incidenti stradali verificatisi a partire dal 1° gennaio 1999.  Prima di tale data il periodo di tempo necessario per determinare il numero dei decessi era pari a sette giorni dal momento dell’incidente.</t>
    </r>
  </si>
  <si>
    <r>
      <t>Motocarro</t>
    </r>
    <r>
      <rPr>
        <sz val="10"/>
        <rFont val="Arial"/>
        <family val="2"/>
      </rPr>
      <t>: veicolo a motore a tre ruote destinato al trasporto di cose.</t>
    </r>
  </si>
  <si>
    <r>
      <t>Motociclo</t>
    </r>
    <r>
      <rPr>
        <sz val="10"/>
        <rFont val="Arial"/>
        <family val="2"/>
      </rPr>
      <t xml:space="preserve">: veicolo stradale a due ruote, con o senza </t>
    </r>
    <r>
      <rPr>
        <i/>
        <sz val="10"/>
        <color indexed="63"/>
        <rFont val="Arial"/>
        <family val="2"/>
      </rPr>
      <t>side-car</t>
    </r>
    <r>
      <rPr>
        <sz val="10"/>
        <rFont val="Arial"/>
        <family val="2"/>
      </rPr>
      <t>, incluse le motociclette, oppure l’autoveicolo stradale a tre ruote, di tara inferiore ai 400 chilogrammi. Sono inclusi tutti i veicoli di cilindrata uguale o superiore a 50 centimetri cubi, nonché quelli con cilindrata inferiore a 50 centimetri cubi che non rientrano nella definizione di ciclomotore.</t>
    </r>
  </si>
  <si>
    <r>
      <t>Motrice:</t>
    </r>
    <r>
      <rPr>
        <sz val="10"/>
        <rFont val="Arial"/>
        <family val="2"/>
      </rPr>
      <t xml:space="preserve"> autoveicolo destinato, esclusivamente o prevalentemente, al traino di veicoli stradali non provvisti di motore (prevalentemente semirimorchi).</t>
    </r>
  </si>
  <si>
    <r>
      <t>Navigazione di cabotaggio</t>
    </r>
    <r>
      <rPr>
        <sz val="10"/>
        <rFont val="Arial"/>
        <family val="2"/>
      </rPr>
      <t>: il trasporto di merci e passeggeri effettuato esclusivamente tra porti nazionali.</t>
    </r>
  </si>
  <si>
    <r>
      <t>Porto turistico:</t>
    </r>
    <r>
      <rPr>
        <sz val="10"/>
        <rFont val="Arial"/>
        <family val="2"/>
      </rPr>
      <t xml:space="preserve"> il complesso delle strutture amovibili ed inamovibili realizzate con opere a terra e a mare allo scopo di servire unicamente o precipuamente la nautica da diporto e il diportista nautico, anche mediante l’apprestamento di servizi complementari</t>
    </r>
  </si>
  <si>
    <r>
      <t>Punti di ormeggio:</t>
    </r>
    <r>
      <rPr>
        <sz val="10"/>
        <rFont val="Arial"/>
        <family val="2"/>
      </rPr>
      <t xml:space="preserve"> aree demaniali marittime e gli specchi acquei dotati di strutture che non comportino impianti di difficile rimozione, destinati all’ormeggio, alaggio, varo e rimessaggio di piccole imbarcazioni e natanti da diporto.</t>
    </r>
  </si>
  <si>
    <r>
      <t>Rete ferroviaria</t>
    </r>
    <r>
      <rPr>
        <sz val="10"/>
        <rFont val="Arial"/>
        <family val="2"/>
      </rPr>
      <t>: insieme delle ferrovie in una data area geografica.</t>
    </r>
  </si>
  <si>
    <r>
      <t>Rete stradale</t>
    </r>
    <r>
      <rPr>
        <sz val="10"/>
        <rFont val="Arial"/>
        <family val="2"/>
      </rPr>
      <t>: insieme delle strade in una data area geografica.</t>
    </r>
  </si>
  <si>
    <r>
      <t>Rimorchio</t>
    </r>
    <r>
      <rPr>
        <sz val="10"/>
        <rFont val="Arial"/>
        <family val="2"/>
      </rPr>
      <t>: veicolo stradale destinato a essere trainato da un autoveicolo stradale.</t>
    </r>
  </si>
  <si>
    <r>
      <t>Semirimorchio</t>
    </r>
    <r>
      <rPr>
        <sz val="10"/>
        <rFont val="Arial"/>
        <family val="2"/>
      </rPr>
      <t xml:space="preserve">: veicolo costruito in modo tale che parte di esso si sovrapponga all’unità motrice e che una parte notevole della sua massa o del suo carico sia sopportata da detta motrice. </t>
    </r>
  </si>
  <si>
    <r>
      <t>Tonnellate-km</t>
    </r>
    <r>
      <rPr>
        <sz val="10"/>
        <rFont val="Arial"/>
        <family val="2"/>
      </rPr>
      <t>: unità di misura di trasporto merci. La grandezza si calcola come sommatoria dei prodotti del numero delle tonnellate trasportate per le relative percorrenze. Va presa in considerazione solo la distanza sul territorio nazionale del paese dichiarante.</t>
    </r>
  </si>
  <si>
    <r>
      <t xml:space="preserve">Tram: </t>
    </r>
    <r>
      <rPr>
        <sz val="10"/>
        <rFont val="Arial"/>
        <family val="2"/>
      </rPr>
      <t>veicolo stradale destinato al trasporto di persone, con più di nove posti a sedere (incluso il conducente), connesso a conduttori elettrici o dotato di motore diesel, viaggiante su rotaie.</t>
    </r>
  </si>
  <si>
    <r>
      <t>Trazione elettrica</t>
    </r>
    <r>
      <rPr>
        <sz val="10"/>
        <rFont val="Arial"/>
        <family val="2"/>
      </rPr>
      <t>: sistema di trazione basato su ciclomotori equipaggiati con motori alimentati da corrente elettrica fornita da un apposito impianto di distribuzione (linea di contatto).</t>
    </r>
  </si>
  <si>
    <r>
      <t>Trazione non elettrica</t>
    </r>
    <r>
      <rPr>
        <sz val="10"/>
        <rFont val="Arial"/>
        <family val="2"/>
      </rPr>
      <t>: sistema di trazione basato su mezzi equipaggiati con motori a vapore (ormai in disuso) o con motori diesel.</t>
    </r>
  </si>
  <si>
    <r>
      <t>Veicolo merci</t>
    </r>
    <r>
      <rPr>
        <sz val="10"/>
        <rFont val="Arial"/>
        <family val="2"/>
      </rPr>
      <t>: autocarro merci, oppure qualsiasi complesso veicolare stradale (autocarro con rimorchio/i o motrice con semirimorchio ed eventuale rimorchio) destinato al trasporto di merci.</t>
    </r>
  </si>
  <si>
    <t>Tavola 1 - Rete ferroviaria in esercizio per trazione e tipologia di binario (*). 
                  Toscana, Centro e Italia – anno 2016 (valori in chilometri)</t>
  </si>
  <si>
    <t>Ritorna all'Indice</t>
  </si>
  <si>
    <t>RIPARTIZIONI GEOGRAFICHE</t>
  </si>
  <si>
    <t>LINEE ELETTRIFICATE</t>
  </si>
  <si>
    <t>LINEE NON ELETTRIFICATE</t>
  </si>
  <si>
    <t>TOTALE</t>
  </si>
  <si>
    <t xml:space="preserve">A doppio  binario </t>
  </si>
  <si>
    <t xml:space="preserve">A binario  semplice </t>
  </si>
  <si>
    <t>Toscana</t>
  </si>
  <si>
    <t>Centro</t>
  </si>
  <si>
    <t>Italia</t>
  </si>
  <si>
    <t>Fonte: Rete Ferroviaria Italiana</t>
  </si>
  <si>
    <t>(*) Eventuali incongruenze nei totali sono da attribuirsi alla procedura di arrotondamento.</t>
  </si>
  <si>
    <r>
      <t xml:space="preserve">Tavola 2 - Rete stradale per tipo di strada. Toscana, Centro e Italia: anni 2011 – 2014 
              </t>
    </r>
    <r>
      <rPr>
        <i/>
        <sz val="10"/>
        <rFont val="Arial"/>
        <family val="2"/>
      </rPr>
      <t xml:space="preserve">   (valori in km, km per abitanti, km per kmq, km per autovetture)</t>
    </r>
  </si>
  <si>
    <t>ANNI
RIPARTIZIONI GEOGRAFICHE</t>
  </si>
  <si>
    <t>Strade regionali e provinciali</t>
  </si>
  <si>
    <t>Altre strade di interesse nazionale</t>
  </si>
  <si>
    <t>Autostrade</t>
  </si>
  <si>
    <t>Km strade regionali e provinciali per 10.000 abitanti</t>
  </si>
  <si>
    <t>Km altre strade di interesse nazionale per 10.000 abitanti</t>
  </si>
  <si>
    <t>Km autostrade per 10.000 abitanti</t>
  </si>
  <si>
    <t>Km strade regionali e provinciali per 100 kmq</t>
  </si>
  <si>
    <t>Km altre strade di interesse nazionale per 100 kmq</t>
  </si>
  <si>
    <t>Km autostrade per 100 kmq</t>
  </si>
  <si>
    <t>Km strade regionali e provinciali  per 10.000 autovetture circolanti</t>
  </si>
  <si>
    <t>Km altre strade di interesse nazionale per 10.000 autovetture circolanti</t>
  </si>
  <si>
    <t>Km autostrade per 10.000 autovetture circolanti</t>
  </si>
  <si>
    <t>Fonte: Ministero delle Infrastrutture e dei Trasporti – Conto Nazionale dei trasporti</t>
  </si>
  <si>
    <t>Tavola 3 – Aziende trasporto pubblico locale (settore autolinee) per tipo di 
                 servizio svolto. Toscana, Centro e Italia - anno 2014 (*).</t>
  </si>
  <si>
    <t>TIPO DI SERVIZIO SVOLTO</t>
  </si>
  <si>
    <t>Servizio urbano</t>
  </si>
  <si>
    <t>Servizio extraurbano</t>
  </si>
  <si>
    <t>Servizio misto</t>
  </si>
  <si>
    <t>(*) Dati provvisori.</t>
  </si>
  <si>
    <t>ANNI                                                     PROVINCE</t>
  </si>
  <si>
    <t>Autobus</t>
  </si>
  <si>
    <t xml:space="preserve">Autocarri trasporto merci </t>
  </si>
  <si>
    <t xml:space="preserve">Autoveicoli speciali/ specifici </t>
  </si>
  <si>
    <t>Autovetture</t>
  </si>
  <si>
    <t xml:space="preserve">Motocarri e quadricicli trasporto merci </t>
  </si>
  <si>
    <t xml:space="preserve">Motocicli </t>
  </si>
  <si>
    <t>Motoveicoli e quadricicli speciali/ specifici</t>
  </si>
  <si>
    <t>Rimorchi e semirimorchi speciali/ specifici</t>
  </si>
  <si>
    <t xml:space="preserve">Rimorchi e semirimorchi trasporto merci </t>
  </si>
  <si>
    <t xml:space="preserve">Trattori stradali o motrici </t>
  </si>
  <si>
    <t xml:space="preserve">Altri veicoli </t>
  </si>
  <si>
    <t>2016 - PER PROVINCIA</t>
  </si>
  <si>
    <t>Massa Carrara</t>
  </si>
  <si>
    <t>Lucca</t>
  </si>
  <si>
    <t>Pistoia</t>
  </si>
  <si>
    <t>Firenze</t>
  </si>
  <si>
    <t>Livorno</t>
  </si>
  <si>
    <t>Pisa</t>
  </si>
  <si>
    <t>Arezzo</t>
  </si>
  <si>
    <t>Siena</t>
  </si>
  <si>
    <t>Grosseto</t>
  </si>
  <si>
    <t>Prato</t>
  </si>
  <si>
    <t>TOSCANA</t>
  </si>
  <si>
    <t>ITALIA</t>
  </si>
  <si>
    <t>Fonte: Automobil Club d'Italia</t>
  </si>
  <si>
    <t>Tavola 5 - Autovetture per anno d'immatricolazione e provincia al 31 dicembre. Toscana – anno 2016</t>
  </si>
  <si>
    <t>PROVINCE</t>
  </si>
  <si>
    <t>Fino al 2000</t>
  </si>
  <si>
    <t>2001-2003</t>
  </si>
  <si>
    <t>2004-2006</t>
  </si>
  <si>
    <t>2007-2008</t>
  </si>
  <si>
    <t>2009-2010</t>
  </si>
  <si>
    <t>2011-2012</t>
  </si>
  <si>
    <t>2013-2014</t>
  </si>
  <si>
    <t>2015-2016</t>
  </si>
  <si>
    <t>Non identificato</t>
  </si>
  <si>
    <t>COMUNE</t>
  </si>
  <si>
    <t xml:space="preserve">Autoveicoli speciali/  specifici </t>
  </si>
  <si>
    <t xml:space="preserve">Motocarri e quadricicli  trasporto merci </t>
  </si>
  <si>
    <t xml:space="preserve">Motoveicoli e quadricicli  speciali/  specifici </t>
  </si>
  <si>
    <t xml:space="preserve">Rimorchi e semirimorchi  speciali/  specifici </t>
  </si>
  <si>
    <t xml:space="preserve">Trattori stradali o  motrici </t>
  </si>
  <si>
    <t>Altri veicoli</t>
  </si>
  <si>
    <t>ANGHIARI</t>
  </si>
  <si>
    <t>AREZZO</t>
  </si>
  <si>
    <t>BADIA TEDALDA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</si>
  <si>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</si>
  <si>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</si>
  <si>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</si>
  <si>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</si>
  <si>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</si>
  <si>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</si>
  <si>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</si>
  <si>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</si>
  <si>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</si>
  <si>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</si>
  <si>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</si>
  <si>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</si>
  <si>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VAL DI CHIANA</t>
  </si>
  <si>
    <t>CORTONA</t>
  </si>
  <si>
    <t>FOIANO DELLA CHIANA</t>
  </si>
  <si>
    <t>LATERINA</t>
  </si>
  <si>
    <t>LORO CIUFFENNA</t>
  </si>
  <si>
    <t>LUCIGNANO</t>
  </si>
  <si>
    <t>MARCIANO DELLA CHIANA</t>
  </si>
  <si>
    <t>MONTE SAN SAVINO</t>
  </si>
  <si>
    <t>MONTEMIGNAIO</t>
  </si>
  <si>
    <t>MONTERCHI</t>
  </si>
  <si>
    <t>MONTEVARCHI</t>
  </si>
  <si>
    <t>ORTIGNANO RAGGIOLO</t>
  </si>
  <si>
    <t>PERGINE VALDARNO</t>
  </si>
  <si>
    <t>PIEVE SANTO STEFANO</t>
  </si>
  <si>
    <t>POPPI</t>
  </si>
  <si>
    <t>PRATOVECCHIO STIA</t>
  </si>
  <si>
    <t>SAN GIOVANNI VALDARNO</t>
  </si>
  <si>
    <t>SANSEPOLCRO</t>
  </si>
  <si>
    <t>SESTINO</t>
  </si>
  <si>
    <t>SUBBIANO</t>
  </si>
  <si>
    <t>TALLA</t>
  </si>
  <si>
    <t>TERRANUOVA BRACCIOLINI</t>
  </si>
  <si>
    <t xml:space="preserve">NON DEFINITO </t>
  </si>
  <si>
    <t>PROVINCIA DI AREZZO</t>
  </si>
  <si>
    <t>BAGNO A RIPOLI</t>
  </si>
  <si>
    <t>BARBERINO DI MUGELLO</t>
  </si>
  <si>
    <t>BARBERINO VAL D'ELSA</t>
  </si>
  <si>
    <t>BORGO SAN LORENZO</t>
  </si>
  <si>
    <t>CALENZANO</t>
  </si>
  <si>
    <t>CAMPI BISENZIO</t>
  </si>
  <si>
    <t>CAPRAIA E LIMITE</t>
  </si>
  <si>
    <t>CASTELFIORENTINO</t>
  </si>
  <si>
    <t>CERRETO GUIDI</t>
  </si>
  <si>
    <t>CERTALDO</t>
  </si>
  <si>
    <t>DICOMANO</t>
  </si>
  <si>
    <t>EMPOLI</t>
  </si>
  <si>
    <t>FIESOLE</t>
  </si>
  <si>
    <t>FIGLINE E INCISA VALDARNO</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</si>
  <si>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</si>
  <si>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</si>
  <si>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</si>
  <si>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</si>
  <si>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</si>
  <si>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</si>
  <si>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</si>
  <si>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</si>
  <si>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</si>
  <si>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</si>
  <si>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</si>
  <si>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</si>
  <si>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</si>
  <si>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</si>
  <si>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</si>
  <si>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</si>
  <si>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</si>
  <si>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</si>
  <si>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S.CASCIANO VAL DI PESA</t>
  </si>
  <si>
    <t>SAN GODENZO</t>
  </si>
  <si>
    <t>SCANDICCI</t>
  </si>
  <si>
    <t>SCARPERIA E SAN PIERO</t>
  </si>
  <si>
    <t>SESTO FIORENTINO</t>
  </si>
  <si>
    <t>SIGNA</t>
  </si>
  <si>
    <t>TAVARNELLE VAL DI PESA</t>
  </si>
  <si>
    <t>VAGLIA</t>
  </si>
  <si>
    <t>VICCHIO</t>
  </si>
  <si>
    <t>VINCI</t>
  </si>
  <si>
    <t>PROVINCIA DI FIRENZE</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</si>
  <si>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</si>
  <si>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</si>
  <si>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</si>
  <si>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</si>
  <si>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</si>
  <si>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</si>
  <si>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</si>
  <si>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</si>
  <si>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</si>
  <si>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</si>
  <si>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</si>
  <si>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</si>
  <si>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</si>
  <si>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</si>
  <si>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</si>
  <si>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</si>
  <si>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</si>
  <si>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</si>
  <si>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</si>
  <si>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</si>
  <si>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</si>
  <si>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</si>
  <si>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</si>
  <si>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</si>
  <si>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</si>
  <si>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</si>
  <si>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</si>
  <si>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</si>
  <si>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NON DEFINITO</t>
  </si>
  <si>
    <t>PROVINCIA DI GROSSETO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</si>
  <si>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</si>
  <si>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</si>
  <si>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</si>
  <si>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</si>
  <si>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</si>
  <si>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</si>
  <si>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</si>
  <si>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</si>
  <si>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</si>
  <si>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</si>
  <si>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</si>
  <si>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</si>
  <si>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</si>
  <si>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</si>
  <si>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RIO MARINA</t>
  </si>
  <si>
    <t>RIO NELL'ELBA</t>
  </si>
  <si>
    <t>ROSIGNANO MARITTIMO</t>
  </si>
  <si>
    <t>SAN VINCENZO</t>
  </si>
  <si>
    <t>SASSETTA</t>
  </si>
  <si>
    <t>SUVERETO</t>
  </si>
  <si>
    <t>PROVINCIA DI LIVORNO</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</si>
  <si>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</si>
  <si>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</si>
  <si>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</si>
  <si>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</si>
  <si>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</si>
  <si>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</si>
  <si>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</si>
  <si>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</si>
  <si>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</si>
  <si>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</si>
  <si>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</si>
  <si>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</si>
  <si>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</si>
  <si>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</si>
  <si>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</si>
  <si>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LUCCA</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</si>
  <si>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</si>
  <si>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</si>
  <si>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</si>
  <si>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</si>
  <si>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</si>
  <si>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</si>
  <si>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</si>
  <si>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</si>
  <si>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</si>
  <si>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</si>
  <si>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</si>
  <si>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</si>
  <si>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</si>
  <si>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</si>
  <si>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</si>
  <si>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</si>
  <si>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</si>
  <si>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PROVINCIA DI LUCCA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</si>
  <si>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</si>
  <si>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</si>
  <si>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</si>
  <si>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</si>
  <si>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</si>
  <si>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</si>
  <si>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</si>
  <si>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</si>
  <si>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</si>
  <si>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</si>
  <si>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</si>
  <si>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</si>
  <si>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</si>
  <si>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</si>
  <si>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</si>
  <si>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</si>
  <si>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</si>
  <si>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PROVINCIA DI MASSA CARRARA</t>
  </si>
  <si>
    <t>BIENTINA</t>
  </si>
  <si>
    <t>BUTI</t>
  </si>
  <si>
    <t>CALCI</t>
  </si>
  <si>
    <t>CALCINAIA</t>
  </si>
  <si>
    <t>CAPANNOLI</t>
  </si>
  <si>
    <t>CASALE MARITTIMO</t>
  </si>
  <si>
    <t>CASCIANA TERME LARI</t>
  </si>
  <si>
    <t>CASCINA</t>
  </si>
  <si>
    <t>CASTELFRANCO DI SOTTO</t>
  </si>
  <si>
    <t>CASTELLINA MARITTIMA</t>
  </si>
  <si>
    <t>CASTELNUOVO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</si>
  <si>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</si>
  <si>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</si>
  <si>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</si>
  <si>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</si>
  <si>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</si>
  <si>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</si>
  <si>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</si>
  <si>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</si>
  <si>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</si>
  <si>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</si>
  <si>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</si>
  <si>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</si>
  <si>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</si>
  <si>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</si>
  <si>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</si>
  <si>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</si>
  <si>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</si>
  <si>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</si>
  <si>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</si>
  <si>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</si>
  <si>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</si>
  <si>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</si>
  <si>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</si>
  <si>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</si>
  <si>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</si>
  <si>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</si>
  <si>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PROVINCIA DI PISA</t>
  </si>
  <si>
    <t>ABETONE</t>
  </si>
  <si>
    <t>AGLIANA</t>
  </si>
  <si>
    <t>BUGGIANO</t>
  </si>
  <si>
    <t>CHIESINA UZZANESE</t>
  </si>
  <si>
    <t>CUTIGLIANO</t>
  </si>
  <si>
    <t>LAMPORECCHIO</t>
  </si>
  <si>
    <t>LARCIANO</t>
  </si>
  <si>
    <t>MARLIANA</t>
  </si>
  <si>
    <t>MASSA E COZZILE</t>
  </si>
  <si>
    <t>MONSUMMANO TERME</t>
  </si>
  <si>
    <t>MONTALE</t>
  </si>
  <si>
    <t>MONTECATINI TERME</t>
  </si>
  <si>
    <t>PESCIA</t>
  </si>
  <si>
    <t>PIEVE A NIEVOLE</t>
  </si>
  <si>
    <t>PISTOIA</t>
  </si>
  <si>
    <t>PITEGLIO</t>
  </si>
  <si>
    <t>PONTE BUGGIANESE</t>
  </si>
  <si>
    <t>QUARRATA</t>
  </si>
  <si>
    <t>SAMBUCA PISTOIESE</t>
  </si>
  <si>
    <t>SAN MARCELLO PISTOIESE</t>
  </si>
  <si>
    <t>SERRAVALLE PISTOIESE</t>
  </si>
  <si>
    <t>UZZANO</t>
  </si>
  <si>
    <t>PROVINCIA DI PISTOIA</t>
  </si>
  <si>
    <t>CANTAGALLO</t>
  </si>
  <si>
    <t>CARMIGNANO</t>
  </si>
  <si>
    <t>MONTEMURLO</t>
  </si>
  <si>
    <t>POGGIO A CAIANO</t>
  </si>
  <si>
    <t>PRATO</t>
  </si>
  <si>
    <t>VAIANO</t>
  </si>
  <si>
    <t>VERNIO</t>
  </si>
  <si>
    <t>PROVINCIA DI PRATO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</si>
  <si>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</si>
  <si>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</si>
  <si>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</si>
  <si>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</si>
  <si>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</si>
  <si>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</si>
  <si>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</si>
  <si>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</si>
  <si>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</si>
  <si>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</si>
  <si>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</si>
  <si>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</si>
  <si>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</si>
  <si>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</si>
  <si>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</si>
  <si>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</si>
  <si>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</si>
  <si>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</si>
  <si>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</si>
  <si>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</si>
  <si>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</si>
  <si>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</si>
  <si>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</si>
  <si>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</si>
  <si>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</si>
  <si>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</si>
  <si>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</si>
  <si>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</si>
  <si>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GIOVANNI D'ASSO</t>
  </si>
  <si>
    <t>SAN QUIRICO D'ORCIA</t>
  </si>
  <si>
    <t>SARTEANO</t>
  </si>
  <si>
    <t>SIENA</t>
  </si>
  <si>
    <t>SINALUNGA</t>
  </si>
  <si>
    <t>SOVICILLE</t>
  </si>
  <si>
    <t>TORRITA DI SIENA</t>
  </si>
  <si>
    <t>TREQUANDA</t>
  </si>
  <si>
    <t>PROVINCIA DI SIENA</t>
  </si>
  <si>
    <t>TOTALE TOSCANA</t>
  </si>
  <si>
    <t xml:space="preserve">Tavola 7 - Incidenti e persone infortunate secondo la categoria 
                della strada. Toscana: anni 2012 – 2015 </t>
  </si>
  <si>
    <t xml:space="preserve">ANNI </t>
  </si>
  <si>
    <t>Strade Urbane</t>
  </si>
  <si>
    <t>Altre strade</t>
  </si>
  <si>
    <t>INCIDENTI</t>
  </si>
  <si>
    <t>2012</t>
  </si>
  <si>
    <t>2013</t>
  </si>
  <si>
    <t>2014</t>
  </si>
  <si>
    <t>2015</t>
  </si>
  <si>
    <t xml:space="preserve"> </t>
  </si>
  <si>
    <t>MORTI</t>
  </si>
  <si>
    <t>FERITI</t>
  </si>
  <si>
    <t>Fonte: ISTAT - Rilevazione degli incidenti stradali con lesioni alle persone</t>
  </si>
  <si>
    <t>Tavola 8 - Incidenti stradali, morti e feriti per categoria della strada e provincia. 
                Toscana – anno 2015.</t>
  </si>
  <si>
    <t xml:space="preserve">PROVINCE </t>
  </si>
  <si>
    <r>
      <t xml:space="preserve">Tavola 9 - Incidenti e persone infortunate secondo la conseguenza per provincia. 
                Toscana – anno 2015 </t>
    </r>
    <r>
      <rPr>
        <i/>
        <sz val="10"/>
        <rFont val="Arial"/>
        <family val="2"/>
      </rPr>
      <t>(valori assoluti e percentuali)</t>
    </r>
  </si>
  <si>
    <t xml:space="preserve">ANNI
PROVINCE </t>
  </si>
  <si>
    <t>PERSONE INFORTUNATE</t>
  </si>
  <si>
    <t>Numero totale</t>
  </si>
  <si>
    <t>di cui incidenti mortali</t>
  </si>
  <si>
    <t>% incidenti mortali</t>
  </si>
  <si>
    <t>Morti</t>
  </si>
  <si>
    <t>Feriti</t>
  </si>
  <si>
    <t>2015 - PER PROVINCIA</t>
  </si>
  <si>
    <r>
      <t xml:space="preserve">Tavola 10 - Trasporti su strada per titolo di trasporto (*). Regione di origine Toscana: anni 2012 – 2015 
                  </t>
    </r>
    <r>
      <rPr>
        <i/>
        <sz val="10"/>
        <rFont val="Arial"/>
        <family val="2"/>
      </rPr>
      <t>(valori in tonnellate, migliaia di tonnellate per km, km)</t>
    </r>
  </si>
  <si>
    <t>ANNI</t>
  </si>
  <si>
    <t xml:space="preserve">CONTO PROPRIO </t>
  </si>
  <si>
    <t xml:space="preserve">CONTO TERZI </t>
  </si>
  <si>
    <t>Tonnellate</t>
  </si>
  <si>
    <t>Tkm</t>
  </si>
  <si>
    <t xml:space="preserve">Km </t>
  </si>
  <si>
    <t xml:space="preserve"> (migliaia)</t>
  </si>
  <si>
    <t>medi</t>
  </si>
  <si>
    <t>9 870 218</t>
  </si>
  <si>
    <t>450 354</t>
  </si>
  <si>
    <t>72 499 441</t>
  </si>
  <si>
    <t>8 265 080</t>
  </si>
  <si>
    <t>82 369 660</t>
  </si>
  <si>
    <t>8 715 434</t>
  </si>
  <si>
    <t>203 496 728</t>
  </si>
  <si>
    <t>9 222 292</t>
  </si>
  <si>
    <t>742 127 799</t>
  </si>
  <si>
    <t>101 236 970</t>
  </si>
  <si>
    <t>945 624 527</t>
  </si>
  <si>
    <t>110 459 262</t>
  </si>
  <si>
    <t>Fonte: Istat – Rilevazione Trasporto merci su strada</t>
  </si>
  <si>
    <t>(*) I dati afferiscono ai trasporti effettuati dagli operatori professionali (conto terzi) e a quelli effettuati dalle imprese che operano in conto proprio.</t>
  </si>
  <si>
    <r>
      <t xml:space="preserve">Tavola 11 - Trasporti su strada per titolo di trasporto (*). Regione di destinazione Toscana: anni 2012 – 2015 
                  </t>
    </r>
    <r>
      <rPr>
        <i/>
        <sz val="10"/>
        <rFont val="Arial"/>
        <family val="2"/>
      </rPr>
      <t>(valori in tonnellate, migliaia di tonnellate per km, km)</t>
    </r>
  </si>
  <si>
    <r>
      <t xml:space="preserve">Tavola 12 - Trasporti su strada per area di destinazione e macrobranca merceologica (*). 
                  Regione di origine Toscana: anni 2012-2015 </t>
    </r>
    <r>
      <rPr>
        <i/>
        <sz val="10"/>
        <rFont val="Arial"/>
        <family val="2"/>
      </rPr>
      <t>(valori in tonnellate)</t>
    </r>
  </si>
  <si>
    <t>AREA DI DESTINAZIONE</t>
  </si>
  <si>
    <t xml:space="preserve"> Nord </t>
  </si>
  <si>
    <t xml:space="preserve"> Centro </t>
  </si>
  <si>
    <t xml:space="preserve"> Mezzogiorno </t>
  </si>
  <si>
    <t xml:space="preserve"> Italia </t>
  </si>
  <si>
    <t xml:space="preserve"> Estero </t>
  </si>
  <si>
    <t xml:space="preserve"> Totale </t>
  </si>
  <si>
    <t>MACROBRANCHE MERCEOLOGICHE</t>
  </si>
  <si>
    <t>Totale Centro</t>
  </si>
  <si>
    <t>di cui Toscana</t>
  </si>
  <si>
    <t>2015 PER MACROBRANCA MERCEOLOGICA</t>
  </si>
  <si>
    <t>Prodotti agricoli della caccia e della pesca, prodotti alimentari, bevande e tabacchi</t>
  </si>
  <si>
    <t>Carboni fossili, coke, petrolio greggio, prodotti petroliferi raffinati, gas naturale</t>
  </si>
  <si>
    <t>Minerali metalliferi, altri prodotti delle miniere, manufatti in metallo,  materiali da costruzione, prodotti ceramici</t>
  </si>
  <si>
    <t>Prodotti chimici, articoli in gomma e materie plastiche</t>
  </si>
  <si>
    <t>Prodotti dell’industria tessile e dell’abbigliamento, prodotti in cuoio, legno e prodotti in legno, carta e prodotti di carta, mobili e altri manufatti</t>
  </si>
  <si>
    <t>Macchine e apparecchi meccanici, macchine ed apparecchi elettrici, apparecchi televisivi, apparecchiature per comunicazioni, mezzi di  trasporto</t>
  </si>
  <si>
    <t>Materie prime secondarie, rifiuti urbani e altri rifiuti, altre merci</t>
  </si>
  <si>
    <t>Posta, pacchi, container, pallet, casse mobili, pallet, merci trasportate nell’ambito di traslochi, merci raggruppate, merce contenuta in container o cassa mobile non identificabile</t>
  </si>
  <si>
    <r>
      <t xml:space="preserve">Tavola 13 - Trasporti su strada per area di destinazione e macrobranca merceologica (*). 
                  Regione di destinazione Toscana: anni 2012-2015 </t>
    </r>
    <r>
      <rPr>
        <i/>
        <sz val="10"/>
        <rFont val="Arial"/>
        <family val="2"/>
      </rPr>
      <t>(valori in tonnellate)</t>
    </r>
  </si>
  <si>
    <t>Tavola 14 - Rete punti vendita carburanti e metano da autotrazione. 
                  Toscana, Centro e Italia – anno 2014.</t>
  </si>
  <si>
    <r>
      <t>Totale carburanti</t>
    </r>
    <r>
      <rPr>
        <vertAlign val="superscript"/>
        <sz val="10"/>
        <rFont val="Arial"/>
        <family val="2"/>
      </rPr>
      <t>(*)</t>
    </r>
  </si>
  <si>
    <r>
      <t>di cui con gasolio</t>
    </r>
    <r>
      <rPr>
        <i/>
        <vertAlign val="superscript"/>
        <sz val="10"/>
        <rFont val="Arial"/>
        <family val="2"/>
      </rPr>
      <t>(*)</t>
    </r>
  </si>
  <si>
    <t>Altre rete con metano</t>
  </si>
  <si>
    <t>Italia(**)</t>
  </si>
  <si>
    <t>Fonte: Elaborazione Ministero Infrastrutture e trasporti nel Conto Nazionale dei Trasporti su dati Unione Petrolifera e Federmetano.</t>
  </si>
  <si>
    <t>(*) Effettuata sui principali marchi distributivi di carburanti.</t>
  </si>
  <si>
    <t>(**) Il totale nazionale comprende anche la Sardegna che non è servita dalla rete dal metano</t>
  </si>
  <si>
    <r>
      <t>Tavola 15 - Merce nel complesso della navigazione e in navigazione di cabotaggio per 
                  Porto (*) di sbarco e imbarco. Toscana – anno 2015</t>
    </r>
    <r>
      <rPr>
        <i/>
        <sz val="10"/>
        <rFont val="Arial"/>
        <family val="2"/>
      </rPr>
      <t xml:space="preserve"> (valori in migliaia di tonnellate) </t>
    </r>
  </si>
  <si>
    <t>ANNI 
PORTI</t>
  </si>
  <si>
    <t>NEL COMPLESSO DELLA NAVIGAZIONE (**)</t>
  </si>
  <si>
    <t>IN NAVIGAZIONE DI CABOTAGGIO (**)</t>
  </si>
  <si>
    <t>Sbarchi</t>
  </si>
  <si>
    <t>Imbarchi</t>
  </si>
  <si>
    <t>Totale</t>
  </si>
  <si>
    <t>2015 - PER PORTO</t>
  </si>
  <si>
    <t>Marina di Carrara</t>
  </si>
  <si>
    <t>Piombino</t>
  </si>
  <si>
    <t>Portoferraio</t>
  </si>
  <si>
    <t>Fonte: Istat - Indagine sul trasporto marittimo</t>
  </si>
  <si>
    <t>(*) Porti che trattano annualmente, nel complesso della navigazione, più di 1.000.000 di tonnellate di merce</t>
  </si>
  <si>
    <t xml:space="preserve">     (Direttiva comunitaria n.64/95, Art.4, comma 2).</t>
  </si>
  <si>
    <t>(**) Eventuali incongruenze nei totali sono da attribuirsi alla procedura di arrotondamento.</t>
  </si>
  <si>
    <r>
      <t xml:space="preserve">Tavola 16 - Merce nel complesso della navigazione per macrobranca merceologica e porto (*) 
                  di sbarco o imbarco (**). Toscana – anno 2015 </t>
    </r>
    <r>
      <rPr>
        <i/>
        <sz val="10"/>
        <rFont val="Arial"/>
        <family val="2"/>
      </rPr>
      <t>(valori in migliaia di tonnellate).</t>
    </r>
  </si>
  <si>
    <t>Macchine e apparecchi meccanici, macchine ed apparecchi elettrici, apparecchi televisivi, apparecchiature per comunicazioni, mezzi di trasporto</t>
  </si>
  <si>
    <t xml:space="preserve">(*)  Porti che trattano annualmente, nel complesso della navigazione, più di 1.000.000 di tonnellate di merci </t>
  </si>
  <si>
    <t xml:space="preserve">      (Direttiva comunitaria n.64/95, Art.4, comma 2).</t>
  </si>
  <si>
    <t xml:space="preserve">(**)  Eventuali incongruenze nei totali sono da attribuirsi alla procedura di arrotondamento. </t>
  </si>
  <si>
    <r>
      <t>Tavola 17 - Merce trasportata nel complesso della navigazione per tipo di carico e 
                  porto (*) di sbarco e imbarco. Toscana - anno 2015</t>
    </r>
    <r>
      <rPr>
        <i/>
        <sz val="10"/>
        <rFont val="Arial"/>
        <family val="2"/>
      </rPr>
      <t xml:space="preserve"> (valori in migliaia di tonnellate). </t>
    </r>
  </si>
  <si>
    <t>TIPO DI CARICO (**)</t>
  </si>
  <si>
    <t>Contenitori</t>
  </si>
  <si>
    <t xml:space="preserve">Rinfusa liquida </t>
  </si>
  <si>
    <t>Rinfusa solida</t>
  </si>
  <si>
    <t>Ro-Ro (***)</t>
  </si>
  <si>
    <t>Altro carico</t>
  </si>
  <si>
    <t>(*) Porti che trattano annualmente, nel complesso della navigazione, più di 1.000.000 di tonnellate di merci</t>
  </si>
  <si>
    <t>(***) Automezzi e trainati</t>
  </si>
  <si>
    <r>
      <t>Tavola  18 - Passeggeri  nel complesso della navigazione e in navigazione di cabotaggio 
                   per porto (*) di sbarco e imbarco. Toscana - anni 2014 e 2015</t>
    </r>
    <r>
      <rPr>
        <i/>
        <sz val="10"/>
        <rFont val="Arial"/>
        <family val="2"/>
      </rPr>
      <t xml:space="preserve"> (valori in migliaia). </t>
    </r>
  </si>
  <si>
    <t>PORTI</t>
  </si>
  <si>
    <t>2014 - PER PORTO</t>
  </si>
  <si>
    <t>Isola Del Giglio</t>
  </si>
  <si>
    <t>(***)</t>
  </si>
  <si>
    <t>Porto Santo Stefano</t>
  </si>
  <si>
    <t>Rio Marina</t>
  </si>
  <si>
    <t xml:space="preserve">(*) Porti che trattano annualmente, nel complesso della navigazione, più di 200.000 passeggeri </t>
  </si>
  <si>
    <t>(***) Dato oscurato da Istat per la tutela del segreto statistico</t>
  </si>
  <si>
    <t>Tavola 19 - Posti barca per ripartizione geografica, tipologia di struttura e classi di lunghezza al 31/12. 
                  Toscana: anni 2011-2014</t>
  </si>
  <si>
    <t xml:space="preserve">TIPOLOGIA DI STRUTTURA (*) </t>
  </si>
  <si>
    <t>CLASSI DI LUNGHEZZA</t>
  </si>
  <si>
    <t>POSTI BARCA TOTALI</t>
  </si>
  <si>
    <t>Porto turistico</t>
  </si>
  <si>
    <t>Approdo turistico</t>
  </si>
  <si>
    <t>Punto di ormeggio</t>
  </si>
  <si>
    <t>Fino a 10,00 metri o non specificati (**)</t>
  </si>
  <si>
    <t>Da 10,01 a 24 metri</t>
  </si>
  <si>
    <t>Oltre 24 metri</t>
  </si>
  <si>
    <t>CENTRO</t>
  </si>
  <si>
    <t>Fonte: Ministero delle Infrastrutture e dei Trasporti – Conto Nazionale dei Trasporti</t>
  </si>
  <si>
    <t>(*) Le strutture destinate alla nautica da diporto sono classificabili, in base all’art. 2 del D.P.R. 2 dicembre 1997 n. 509, nelle tre tipologie porto turistico, approdo turistico e punto di ormeggio:
- Porto turistico: complesso delle strutture amovibili ed inamovibili realizzate con opere a terra e a mare allo scopo di servire unicamente o precipuamente la nautica da diporto ed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</si>
  <si>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 In alcune Capitanerie di Porto non sono state operate distinzioni di posti per classi di lunghezza e, quindi, per molte località marittime il numero totale di posti barca è stato genericamente assegnato alla classe di lunghezza più piccola (&lt;10 metri).</t>
  </si>
  <si>
    <t>Provincia</t>
  </si>
  <si>
    <t>Comune</t>
  </si>
  <si>
    <t xml:space="preserve">TIPOLOGIA DI STRUTTURA(*) </t>
  </si>
  <si>
    <t>Totali</t>
  </si>
  <si>
    <t>Castiglione della Pescaia</t>
  </si>
  <si>
    <t>Follonica</t>
  </si>
  <si>
    <t>Giglio</t>
  </si>
  <si>
    <t>Monte Argentario</t>
  </si>
  <si>
    <t>Orbetello</t>
  </si>
  <si>
    <t>Scarlino</t>
  </si>
  <si>
    <t>Capraia</t>
  </si>
  <si>
    <t>Cecina</t>
  </si>
  <si>
    <t>Rosignano Marittimo</t>
  </si>
  <si>
    <t>San Vincenzo</t>
  </si>
  <si>
    <t>Marciana Marina</t>
  </si>
  <si>
    <t>Porto Azzurro</t>
  </si>
  <si>
    <t>Viareggio</t>
  </si>
  <si>
    <t>Massa-Carrara</t>
  </si>
  <si>
    <t>Carrara</t>
  </si>
  <si>
    <t xml:space="preserve">Massa </t>
  </si>
  <si>
    <t>Montignoso</t>
  </si>
  <si>
    <t xml:space="preserve">Pisa  </t>
  </si>
  <si>
    <t>Fonte: Ministero delle Infrastrutture e dei Trasporti – Rilevazione su “Consistenza ed infrastrutture del diporto nautico”</t>
  </si>
  <si>
    <t>Tavola 21 – Numero di unità da diporto iscritte negli Uffici Marittimi per tipologia e classi di lunghezza. 
                   Toscana: anni 2011 – 2014.</t>
  </si>
  <si>
    <t>A VELA (con o senza motore ausiliario)</t>
  </si>
  <si>
    <t xml:space="preserve"> A MOTORE</t>
  </si>
  <si>
    <t>Navi         (oltre 24 m)</t>
  </si>
  <si>
    <t>Fino a 10,00 m</t>
  </si>
  <si>
    <t>da 10,01 a 12,00 m</t>
  </si>
  <si>
    <t>da 12,01 a 18,00 m</t>
  </si>
  <si>
    <t>Da 18,01 a 24,00 m</t>
  </si>
  <si>
    <t xml:space="preserve">Italia </t>
  </si>
  <si>
    <t>Fonte: Ministero delle Infrastrutture e dei Trasporti - Conto Nazionale dei Trasporti</t>
  </si>
  <si>
    <t>Tavola 22 - Servizi aerei interni ed internazionali di linea e charter per aeroporto. 
                  Toscana – anno 2015</t>
  </si>
  <si>
    <t>ANNI
AEROPORTI</t>
  </si>
  <si>
    <t>Movimenti (*)</t>
  </si>
  <si>
    <t>PASSEGGERI</t>
  </si>
  <si>
    <t>MERCI (TONN.) (**)</t>
  </si>
  <si>
    <t>Sbarcati</t>
  </si>
  <si>
    <t>Imbarcati</t>
  </si>
  <si>
    <t>Sbarcate</t>
  </si>
  <si>
    <t>Imbarcate</t>
  </si>
  <si>
    <t>2015 - PER AEROPORTO (***)</t>
  </si>
  <si>
    <t>Firenze Peretola</t>
  </si>
  <si>
    <t>Marina di Campo Isola d'Elba</t>
  </si>
  <si>
    <t>Pisa San Giusto</t>
  </si>
  <si>
    <t>Fonte: ISTAT - Statistiche del trasporto aereo</t>
  </si>
  <si>
    <t>(*) Movimenti traffico aereo in arrivo e in partenza.</t>
  </si>
  <si>
    <t>(**) Comprende anche la posta.</t>
  </si>
  <si>
    <t>(***) L'universo di osservazione dell'indagine sul trasporto aereo è costituito dagli aeroporti che hanno un traffico superiore a 15 mila unità di passeggeri. Inoltre non sono compresi i passeggeri in transito.</t>
  </si>
  <si>
    <r>
      <t xml:space="preserve">Tavola 23 - Bambini dell'asilo, della scuola dell'infanzia e studenti fino a 34 anni per eventuali 
                  mezzi di trasporto utilizzati per andare a scuola o all'università e tempo impiegato. 
                  Toscana: anni 2012-2016 </t>
    </r>
    <r>
      <rPr>
        <i/>
        <sz val="10"/>
        <rFont val="Arial"/>
        <family val="2"/>
      </rPr>
      <t>(per 100 bambini e studenti fino a 34 anni della stessa zona 
                  che escono di casa per andare a scuola o all'università).</t>
    </r>
  </si>
  <si>
    <t xml:space="preserve">ANNI  </t>
  </si>
  <si>
    <t>Vanno
a piedi</t>
  </si>
  <si>
    <t xml:space="preserve">Usano mezzi di trasporto </t>
  </si>
  <si>
    <t xml:space="preserve">Treno </t>
  </si>
  <si>
    <t>Tram e bus</t>
  </si>
  <si>
    <t>Metro-politana</t>
  </si>
  <si>
    <t>Pullman corriere</t>
  </si>
  <si>
    <t>Pullman scolastico</t>
  </si>
  <si>
    <t>Auto (come condu-cente)</t>
  </si>
  <si>
    <t>Auto (come passeggero)</t>
  </si>
  <si>
    <t>Moto, ciclo-motore</t>
  </si>
  <si>
    <t>Bici-cletta</t>
  </si>
  <si>
    <t>Impiegano</t>
  </si>
  <si>
    <t>Fino a 15 minuti</t>
  </si>
  <si>
    <t>31
minuti
e più</t>
  </si>
  <si>
    <t xml:space="preserve">      </t>
  </si>
  <si>
    <t>Fonte: Istat, Indagine Multiscopo sulle Famiglie "Aspetti della vita quotidiana"</t>
  </si>
  <si>
    <t>f</t>
  </si>
  <si>
    <r>
      <t xml:space="preserve">Tavola 24 - Persone di 15 anni e più occupate che escono di casa per andare al lavoro per eventuali mezzi di                                trasporto e tempo impiegato. Toscana: anni 2012-2016 
                 </t>
    </r>
    <r>
      <rPr>
        <i/>
        <sz val="10"/>
        <rFont val="Arial"/>
        <family val="2"/>
      </rPr>
      <t xml:space="preserve"> (per 100 persone di 15 anni e più occupate della stessa zona che escono di casa per andare al lavoro).</t>
    </r>
  </si>
  <si>
    <t>ANNI                                         RIPARTIZIONI GEOGRAFICHE</t>
  </si>
  <si>
    <t>Vanno a piedi</t>
  </si>
  <si>
    <t>Metropolitana</t>
  </si>
  <si>
    <t xml:space="preserve">Pullman aziendale </t>
  </si>
  <si>
    <t>Auto (come conducente)</t>
  </si>
  <si>
    <t>Bicicletta</t>
  </si>
  <si>
    <t>31 minuti e più</t>
  </si>
  <si>
    <r>
      <t xml:space="preserve">Tavola 25 - Persone di 14 anni e più che utilizzano il treno per frequenza nell'uso e grado
                  di soddisfazione relativo ai diversi aspetti del servizio. Toscana: anni 2012-2016
                 </t>
    </r>
    <r>
      <rPr>
        <i/>
        <sz val="10"/>
        <rFont val="Arial"/>
        <family val="2"/>
      </rPr>
      <t xml:space="preserve"> (per 100 utenti di 14 anni e più della stessa zona).</t>
    </r>
  </si>
  <si>
    <t>ANNI 
RIPARTIZIONI GEOGRAFICHE</t>
  </si>
  <si>
    <t xml:space="preserve">Utilizzano il treno           </t>
  </si>
  <si>
    <t>Tutti i giorni o qualche  volta a settimana</t>
  </si>
  <si>
    <t>UTENTI MOLTO O ABBASTANZA SODDISFATTI PER</t>
  </si>
  <si>
    <t xml:space="preserve">Frequenza corse          </t>
  </si>
  <si>
    <t xml:space="preserve">Puntualità         </t>
  </si>
  <si>
    <t>Possibilità di trovare posto a sedere</t>
  </si>
  <si>
    <t>Pulizia delle vetture</t>
  </si>
  <si>
    <t>Comodità degli orari</t>
  </si>
  <si>
    <t>Costo del biglietto</t>
  </si>
  <si>
    <t xml:space="preserve">Informazioni sul servizio     </t>
  </si>
  <si>
    <r>
      <t xml:space="preserve">Tavola 26 - Persone di 14 anni e più che utilizzano il pullman per frequenza nell'uso e grado di soddisfazione relativo
                  ai diversi aspetti del servizio. Toscana, anni 2012-2016 </t>
    </r>
    <r>
      <rPr>
        <i/>
        <sz val="10"/>
        <rFont val="Arial"/>
        <family val="2"/>
      </rPr>
      <t>(per 100 utenti di 14 anni e più della stessa zona).</t>
    </r>
  </si>
  <si>
    <t>ANNI                                            RIPARTIZIONI GEOGRAFICHE</t>
  </si>
  <si>
    <t xml:space="preserve">Utilizzano il pullman       </t>
  </si>
  <si>
    <t xml:space="preserve">Tutti i giorni o qualche volta a settimana                </t>
  </si>
  <si>
    <t xml:space="preserve">Puntualità              </t>
  </si>
  <si>
    <t xml:space="preserve">Possibilità di trovare posto a sedere        </t>
  </si>
  <si>
    <t xml:space="preserve">Velocità delle corse      </t>
  </si>
  <si>
    <t xml:space="preserve">Pulizia delle vetture    </t>
  </si>
  <si>
    <t xml:space="preserve">Comodità dell'attesa alle fermate      </t>
  </si>
  <si>
    <t xml:space="preserve">Possibilità 
collegamento
con altri
comuni     </t>
  </si>
  <si>
    <t xml:space="preserve">Comodità degli orari  </t>
  </si>
  <si>
    <t xml:space="preserve">Informazioni sul servizio    </t>
  </si>
  <si>
    <r>
      <t xml:space="preserve">Tavola 27 - Persone di 14 anni e più che utilizzano autobus, filobus e tram per frequenza nell'uso e grado di                          soddisfazione relativo ai diversi aspetti del servizio. Toscana: anni 2012-2016 </t>
    </r>
    <r>
      <rPr>
        <i/>
        <sz val="10"/>
        <rFont val="Arial"/>
        <family val="2"/>
      </rPr>
      <t>(per 100 utenti di 14 anni                    e più della stessa zona)</t>
    </r>
  </si>
  <si>
    <t>ANNI  RIPARTIZIONI GEOGRAFICHE</t>
  </si>
  <si>
    <t xml:space="preserve">Utilizzano autobus, filobus e tram         </t>
  </si>
  <si>
    <t>Tutti i giorni o qualche volta a settimana</t>
  </si>
  <si>
    <t>Frequenza corse</t>
  </si>
  <si>
    <t xml:space="preserve">Puntualità       </t>
  </si>
  <si>
    <t xml:space="preserve">Velocità delle corse </t>
  </si>
  <si>
    <t>Comodità dell'attesa alle fermate</t>
  </si>
  <si>
    <t>Possibilità di collegamento tra zone del comune</t>
  </si>
  <si>
    <t xml:space="preserve">Costo
del 
biglietto            </t>
  </si>
</sst>
</file>

<file path=xl/styles.xml><?xml version="1.0" encoding="utf-8"?>
<styleSheet xmlns="http://schemas.openxmlformats.org/spreadsheetml/2006/main">
  <numFmts count="12">
    <numFmt numFmtId="164" formatCode="GENERAL"/>
    <numFmt numFmtId="165" formatCode="#,##0"/>
    <numFmt numFmtId="166" formatCode="* #,##0\ ;\-* #,##0\ ;* &quot;- &quot;;@\ "/>
    <numFmt numFmtId="167" formatCode="0.0"/>
    <numFmt numFmtId="168" formatCode="#,##0;[RED]#,##0"/>
    <numFmt numFmtId="169" formatCode="@"/>
    <numFmt numFmtId="170" formatCode="* #,##0\ ;\-* #,##0\ ;* \-#\ ;@\ "/>
    <numFmt numFmtId="171" formatCode="#,##0.00"/>
    <numFmt numFmtId="172" formatCode="#,##0.0"/>
    <numFmt numFmtId="173" formatCode="0.00"/>
    <numFmt numFmtId="174" formatCode="0"/>
    <numFmt numFmtId="175" formatCode="* #,##0.00\ ;\-* #,##0.00\ ;* \-#\ ;@\ "/>
  </numFmts>
  <fonts count="26">
    <font>
      <sz val="10"/>
      <name val="Arial"/>
      <family val="2"/>
    </font>
    <font>
      <sz val="8"/>
      <name val="Tahoma"/>
      <family val="2"/>
    </font>
    <font>
      <sz val="10"/>
      <color indexed="8"/>
      <name val="Arial"/>
      <family val="2"/>
    </font>
    <font>
      <b/>
      <sz val="12"/>
      <name val="Arial"/>
      <family val="2"/>
    </font>
    <font>
      <u val="single"/>
      <sz val="10"/>
      <color indexed="12"/>
      <name val="Arial"/>
      <family val="2"/>
    </font>
    <font>
      <b/>
      <sz val="14"/>
      <color indexed="8"/>
      <name val="Arial"/>
      <family val="2"/>
    </font>
    <font>
      <b/>
      <sz val="10"/>
      <color indexed="63"/>
      <name val="Arial"/>
      <family val="2"/>
    </font>
    <font>
      <sz val="10"/>
      <color indexed="63"/>
      <name val="Arial"/>
      <family val="2"/>
    </font>
    <font>
      <sz val="12"/>
      <color indexed="63"/>
      <name val="Arial"/>
      <family val="2"/>
    </font>
    <font>
      <b/>
      <sz val="10"/>
      <name val="Arial"/>
      <family val="2"/>
    </font>
    <font>
      <sz val="12"/>
      <name val="Arial"/>
      <family val="2"/>
    </font>
    <font>
      <i/>
      <sz val="10"/>
      <name val="Arial"/>
      <family val="2"/>
    </font>
    <font>
      <i/>
      <sz val="10"/>
      <color indexed="63"/>
      <name val="Arial"/>
      <family val="2"/>
    </font>
    <font>
      <b/>
      <sz val="12"/>
      <color indexed="63"/>
      <name val="Arial"/>
      <family val="2"/>
    </font>
    <font>
      <sz val="8"/>
      <name val="Arial"/>
      <family val="2"/>
    </font>
    <font>
      <b/>
      <sz val="8"/>
      <name val="Arial"/>
      <family val="2"/>
    </font>
    <font>
      <i/>
      <sz val="8"/>
      <name val="Arial"/>
      <family val="2"/>
    </font>
    <font>
      <sz val="8"/>
      <color indexed="8"/>
      <name val="Arial"/>
      <family val="2"/>
    </font>
    <font>
      <sz val="9"/>
      <name val="TimesLTStd-Roman"/>
      <family val="1"/>
    </font>
    <font>
      <b/>
      <sz val="12"/>
      <color indexed="10"/>
      <name val="Arial"/>
      <family val="2"/>
    </font>
    <font>
      <b/>
      <sz val="10"/>
      <color indexed="8"/>
      <name val="Arial"/>
      <family val="2"/>
    </font>
    <font>
      <b/>
      <sz val="8"/>
      <color indexed="8"/>
      <name val="Arial"/>
      <family val="2"/>
    </font>
    <font>
      <vertAlign val="superscript"/>
      <sz val="10"/>
      <name val="Arial"/>
      <family val="2"/>
    </font>
    <font>
      <i/>
      <vertAlign val="superscript"/>
      <sz val="10"/>
      <name val="Arial"/>
      <family val="2"/>
    </font>
    <font>
      <sz val="9"/>
      <name val="Arial"/>
      <family val="2"/>
    </font>
    <font>
      <b/>
      <i/>
      <sz val="8"/>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8">
    <border>
      <left/>
      <right/>
      <top/>
      <bottom/>
      <diagonal/>
    </border>
    <border>
      <left>
        <color indexed="63"/>
      </left>
      <right>
        <color indexed="63"/>
      </right>
      <top style="medium">
        <color indexed="8"/>
      </top>
      <bottom style="hair">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double">
        <color indexed="8"/>
      </top>
      <bottom style="medium">
        <color indexed="8"/>
      </bottom>
    </border>
    <border>
      <left>
        <color indexed="63"/>
      </left>
      <right>
        <color indexed="63"/>
      </right>
      <top style="hair">
        <color indexed="8"/>
      </top>
      <bottom style="hair">
        <color indexed="8"/>
      </bottom>
    </border>
    <border>
      <left>
        <color indexed="63"/>
      </left>
      <right>
        <color indexed="63"/>
      </right>
      <top style="thin">
        <color indexed="8"/>
      </top>
      <bottom style="medium">
        <color indexed="8"/>
      </bottom>
    </border>
    <border>
      <left>
        <color indexed="63"/>
      </left>
      <right>
        <color indexed="63"/>
      </right>
      <top>
        <color indexed="63"/>
      </top>
      <bottom style="hair">
        <color indexed="8"/>
      </bottom>
    </border>
    <border>
      <left>
        <color indexed="63"/>
      </left>
      <right>
        <color indexed="63"/>
      </right>
      <top style="double">
        <color indexed="8"/>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color indexed="63"/>
      </left>
      <right>
        <color indexed="63"/>
      </right>
      <top style="medium">
        <color indexed="8"/>
      </top>
      <bottom style="hair">
        <color indexed="18"/>
      </bottom>
    </border>
    <border>
      <left>
        <color indexed="63"/>
      </left>
      <right>
        <color indexed="63"/>
      </right>
      <top>
        <color indexed="63"/>
      </top>
      <bottom style="double">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xf numFmtId="164" fontId="1" fillId="0" borderId="0">
      <alignment/>
      <protection/>
    </xf>
    <xf numFmtId="164" fontId="2" fillId="0" borderId="0">
      <alignment/>
      <protection/>
    </xf>
    <xf numFmtId="164" fontId="2" fillId="0" borderId="0">
      <alignment/>
      <protection/>
    </xf>
  </cellStyleXfs>
  <cellXfs count="354">
    <xf numFmtId="164" fontId="0" fillId="0" borderId="0" xfId="0" applyAlignment="1">
      <alignment/>
    </xf>
    <xf numFmtId="164" fontId="0" fillId="2" borderId="0" xfId="0" applyFont="1" applyFill="1" applyAlignment="1">
      <alignment/>
    </xf>
    <xf numFmtId="164" fontId="0" fillId="2" borderId="0" xfId="0" applyFill="1" applyAlignment="1">
      <alignment/>
    </xf>
    <xf numFmtId="164" fontId="3" fillId="2" borderId="0" xfId="20" applyNumberFormat="1" applyFont="1" applyFill="1" applyBorder="1" applyAlignment="1" applyProtection="1">
      <alignment vertical="center"/>
      <protection/>
    </xf>
    <xf numFmtId="164" fontId="4" fillId="3" borderId="0" xfId="20" applyFont="1" applyFill="1" applyBorder="1" applyAlignment="1" applyProtection="1">
      <alignment vertical="center"/>
      <protection/>
    </xf>
    <xf numFmtId="164" fontId="4" fillId="2" borderId="0" xfId="20" applyNumberFormat="1" applyFont="1" applyFill="1" applyBorder="1" applyAlignment="1" applyProtection="1">
      <alignment/>
      <protection/>
    </xf>
    <xf numFmtId="164" fontId="4" fillId="4" borderId="0" xfId="20" applyNumberFormat="1" applyFont="1" applyFill="1" applyBorder="1" applyAlignment="1" applyProtection="1">
      <alignment vertical="center"/>
      <protection/>
    </xf>
    <xf numFmtId="164" fontId="0" fillId="4" borderId="0" xfId="0" applyFill="1" applyAlignment="1">
      <alignment vertical="center"/>
    </xf>
    <xf numFmtId="164" fontId="4" fillId="3" borderId="0" xfId="20" applyNumberFormat="1" applyFont="1" applyFill="1" applyBorder="1" applyAlignment="1" applyProtection="1">
      <alignment vertical="center"/>
      <protection/>
    </xf>
    <xf numFmtId="164" fontId="0" fillId="2" borderId="0" xfId="0" applyFont="1" applyFill="1" applyAlignment="1">
      <alignment/>
    </xf>
    <xf numFmtId="164" fontId="5" fillId="2" borderId="0" xfId="0" applyFont="1" applyFill="1" applyAlignment="1">
      <alignment horizontal="justify"/>
    </xf>
    <xf numFmtId="164" fontId="6" fillId="2" borderId="0" xfId="0" applyFont="1" applyFill="1" applyAlignment="1">
      <alignment horizontal="justify"/>
    </xf>
    <xf numFmtId="164" fontId="0" fillId="2" borderId="0" xfId="0" applyFont="1" applyFill="1" applyAlignment="1">
      <alignment horizontal="justify"/>
    </xf>
    <xf numFmtId="164" fontId="8" fillId="2" borderId="0" xfId="0" applyFont="1" applyFill="1" applyAlignment="1">
      <alignment horizontal="justify"/>
    </xf>
    <xf numFmtId="164" fontId="9" fillId="2" borderId="0" xfId="0" applyFont="1" applyFill="1" applyAlignment="1">
      <alignment horizontal="justify"/>
    </xf>
    <xf numFmtId="164" fontId="10" fillId="2" borderId="0" xfId="0" applyFont="1" applyFill="1" applyAlignment="1">
      <alignment horizontal="justify"/>
    </xf>
    <xf numFmtId="164" fontId="13" fillId="2" borderId="0" xfId="0" applyFont="1" applyFill="1" applyAlignment="1">
      <alignment horizontal="justify"/>
    </xf>
    <xf numFmtId="164" fontId="14" fillId="2" borderId="0" xfId="0" applyFont="1" applyFill="1" applyAlignment="1">
      <alignment/>
    </xf>
    <xf numFmtId="164" fontId="9" fillId="2" borderId="0" xfId="0" applyFont="1" applyFill="1" applyBorder="1" applyAlignment="1">
      <alignment vertical="center" wrapText="1"/>
    </xf>
    <xf numFmtId="164" fontId="4" fillId="2" borderId="0" xfId="0" applyFont="1" applyFill="1" applyBorder="1" applyAlignment="1">
      <alignment vertical="top"/>
    </xf>
    <xf numFmtId="164" fontId="14" fillId="2" borderId="1" xfId="0" applyFont="1" applyFill="1" applyBorder="1" applyAlignment="1">
      <alignment horizontal="left" vertical="center" wrapText="1"/>
    </xf>
    <xf numFmtId="164" fontId="14" fillId="2" borderId="2" xfId="0" applyFont="1" applyFill="1" applyBorder="1" applyAlignment="1">
      <alignment horizontal="center" vertical="center"/>
    </xf>
    <xf numFmtId="164" fontId="14" fillId="2" borderId="3" xfId="0" applyFont="1" applyFill="1" applyBorder="1" applyAlignment="1">
      <alignment horizontal="center" vertical="center"/>
    </xf>
    <xf numFmtId="164" fontId="14" fillId="2" borderId="2" xfId="0" applyFont="1" applyFill="1" applyBorder="1" applyAlignment="1">
      <alignment horizontal="right" vertical="center" wrapText="1"/>
    </xf>
    <xf numFmtId="164" fontId="14" fillId="2" borderId="4" xfId="0" applyFont="1" applyFill="1" applyBorder="1" applyAlignment="1">
      <alignment horizontal="right" vertical="center" wrapText="1"/>
    </xf>
    <xf numFmtId="164" fontId="14" fillId="2" borderId="0" xfId="0" applyFont="1" applyFill="1" applyBorder="1" applyAlignment="1">
      <alignment horizontal="center" vertical="center"/>
    </xf>
    <xf numFmtId="164" fontId="14" fillId="2" borderId="0" xfId="0" applyFont="1" applyFill="1" applyBorder="1" applyAlignment="1">
      <alignment horizontal="left" wrapText="1"/>
    </xf>
    <xf numFmtId="164" fontId="14" fillId="2" borderId="0" xfId="0" applyFont="1" applyFill="1" applyBorder="1" applyAlignment="1">
      <alignment horizontal="right" vertical="center" wrapText="1"/>
    </xf>
    <xf numFmtId="164" fontId="15" fillId="2" borderId="0" xfId="0" applyFont="1" applyFill="1" applyBorder="1" applyAlignment="1">
      <alignment/>
    </xf>
    <xf numFmtId="164" fontId="15" fillId="2" borderId="0" xfId="0" applyFont="1" applyFill="1" applyAlignment="1">
      <alignment/>
    </xf>
    <xf numFmtId="165" fontId="15" fillId="2" borderId="0" xfId="0" applyNumberFormat="1" applyFont="1" applyFill="1" applyBorder="1" applyAlignment="1">
      <alignment/>
    </xf>
    <xf numFmtId="165" fontId="15" fillId="2" borderId="0" xfId="0" applyNumberFormat="1" applyFont="1" applyFill="1" applyBorder="1" applyAlignment="1">
      <alignment vertical="center"/>
    </xf>
    <xf numFmtId="164" fontId="14" fillId="2" borderId="0" xfId="0" applyFont="1" applyFill="1" applyBorder="1" applyAlignment="1">
      <alignment/>
    </xf>
    <xf numFmtId="165" fontId="14" fillId="2" borderId="0" xfId="0" applyNumberFormat="1" applyFont="1" applyFill="1" applyBorder="1" applyAlignment="1">
      <alignment/>
    </xf>
    <xf numFmtId="165" fontId="14" fillId="2" borderId="0" xfId="16" applyNumberFormat="1" applyFont="1" applyFill="1" applyBorder="1" applyAlignment="1" applyProtection="1">
      <alignment/>
      <protection/>
    </xf>
    <xf numFmtId="165" fontId="14" fillId="2" borderId="0" xfId="16" applyNumberFormat="1" applyFont="1" applyFill="1" applyBorder="1" applyAlignment="1" applyProtection="1">
      <alignment vertical="center"/>
      <protection/>
    </xf>
    <xf numFmtId="164" fontId="14" fillId="2" borderId="5" xfId="0" applyFont="1" applyFill="1" applyBorder="1" applyAlignment="1">
      <alignment/>
    </xf>
    <xf numFmtId="165" fontId="14" fillId="2" borderId="5" xfId="0" applyNumberFormat="1" applyFont="1" applyFill="1" applyBorder="1" applyAlignment="1">
      <alignment/>
    </xf>
    <xf numFmtId="165" fontId="14" fillId="2" borderId="5" xfId="16" applyNumberFormat="1" applyFont="1" applyFill="1" applyBorder="1" applyAlignment="1" applyProtection="1">
      <alignment/>
      <protection/>
    </xf>
    <xf numFmtId="165" fontId="14" fillId="2" borderId="5" xfId="16" applyNumberFormat="1" applyFont="1" applyFill="1" applyBorder="1" applyAlignment="1" applyProtection="1">
      <alignment vertical="center"/>
      <protection/>
    </xf>
    <xf numFmtId="164" fontId="16" fillId="2" borderId="0" xfId="0" applyFont="1" applyFill="1" applyAlignment="1">
      <alignment/>
    </xf>
    <xf numFmtId="164" fontId="9" fillId="2" borderId="0" xfId="0" applyFont="1" applyFill="1" applyBorder="1" applyAlignment="1">
      <alignment vertical="top" wrapText="1"/>
    </xf>
    <xf numFmtId="164" fontId="14" fillId="2" borderId="1" xfId="0" applyFont="1" applyFill="1" applyBorder="1" applyAlignment="1">
      <alignment horizontal="right" vertical="center" wrapText="1"/>
    </xf>
    <xf numFmtId="164" fontId="14" fillId="2" borderId="6" xfId="0" applyFont="1" applyFill="1" applyBorder="1" applyAlignment="1">
      <alignment horizontal="left" vertical="center" wrapText="1"/>
    </xf>
    <xf numFmtId="164" fontId="14" fillId="2" borderId="6" xfId="0" applyFont="1" applyFill="1" applyBorder="1" applyAlignment="1">
      <alignment horizontal="right" vertical="center" wrapText="1"/>
    </xf>
    <xf numFmtId="164" fontId="14" fillId="2" borderId="0" xfId="0" applyFont="1" applyFill="1" applyBorder="1" applyAlignment="1">
      <alignment horizontal="left" vertical="center" wrapText="1"/>
    </xf>
    <xf numFmtId="165" fontId="14" fillId="2" borderId="0" xfId="0" applyNumberFormat="1" applyFont="1" applyFill="1" applyAlignment="1">
      <alignment/>
    </xf>
    <xf numFmtId="164" fontId="14" fillId="2" borderId="0" xfId="0" applyFont="1" applyFill="1" applyBorder="1" applyAlignment="1">
      <alignment horizontal="center" vertical="center" wrapText="1"/>
    </xf>
    <xf numFmtId="165" fontId="15" fillId="2" borderId="0" xfId="0" applyNumberFormat="1" applyFont="1" applyFill="1" applyAlignment="1">
      <alignment/>
    </xf>
    <xf numFmtId="167" fontId="15" fillId="2" borderId="0" xfId="0" applyNumberFormat="1" applyFont="1" applyFill="1" applyAlignment="1">
      <alignment/>
    </xf>
    <xf numFmtId="164" fontId="16" fillId="2" borderId="0" xfId="0" applyFont="1" applyFill="1" applyBorder="1" applyAlignment="1">
      <alignment horizontal="left"/>
    </xf>
    <xf numFmtId="164" fontId="4" fillId="2" borderId="0" xfId="0" applyFont="1" applyFill="1" applyBorder="1" applyAlignment="1">
      <alignment vertical="center"/>
    </xf>
    <xf numFmtId="164" fontId="14" fillId="2" borderId="3" xfId="0" applyFont="1" applyFill="1" applyBorder="1" applyAlignment="1">
      <alignment horizontal="left" vertical="center" wrapText="1"/>
    </xf>
    <xf numFmtId="164" fontId="15" fillId="2" borderId="3" xfId="0" applyFont="1" applyFill="1" applyBorder="1" applyAlignment="1">
      <alignment wrapText="1"/>
    </xf>
    <xf numFmtId="164" fontId="14" fillId="2" borderId="0" xfId="0" applyFont="1" applyFill="1" applyBorder="1" applyAlignment="1">
      <alignment horizontal="right" wrapText="1"/>
    </xf>
    <xf numFmtId="164" fontId="14" fillId="2" borderId="4" xfId="0" applyFont="1" applyFill="1" applyBorder="1" applyAlignment="1">
      <alignment horizontal="left" vertical="center" wrapText="1"/>
    </xf>
    <xf numFmtId="164" fontId="14" fillId="2" borderId="7" xfId="0" applyFont="1" applyFill="1" applyBorder="1" applyAlignment="1">
      <alignment horizontal="right" vertical="center" wrapText="1"/>
    </xf>
    <xf numFmtId="164" fontId="0" fillId="2" borderId="6" xfId="0" applyFont="1" applyFill="1" applyBorder="1" applyAlignment="1">
      <alignment horizontal="left" vertical="center" wrapText="1"/>
    </xf>
    <xf numFmtId="164" fontId="17" fillId="2" borderId="0" xfId="0" applyFont="1" applyFill="1" applyAlignment="1">
      <alignment/>
    </xf>
    <xf numFmtId="164" fontId="18" fillId="2" borderId="0" xfId="0" applyFont="1" applyFill="1" applyAlignment="1">
      <alignment/>
    </xf>
    <xf numFmtId="164" fontId="19" fillId="2" borderId="0" xfId="0" applyFont="1" applyFill="1" applyAlignment="1">
      <alignment/>
    </xf>
    <xf numFmtId="164" fontId="9" fillId="2" borderId="0" xfId="0" applyFont="1" applyFill="1" applyBorder="1" applyAlignment="1">
      <alignment horizontal="left" vertical="top"/>
    </xf>
    <xf numFmtId="164" fontId="0" fillId="2" borderId="0" xfId="0" applyFont="1" applyFill="1" applyBorder="1" applyAlignment="1">
      <alignment vertical="top"/>
    </xf>
    <xf numFmtId="164" fontId="4" fillId="2" borderId="0" xfId="20" applyNumberFormat="1" applyFont="1" applyFill="1" applyBorder="1" applyAlignment="1" applyProtection="1">
      <alignment vertical="top"/>
      <protection/>
    </xf>
    <xf numFmtId="164" fontId="14" fillId="2" borderId="2" xfId="0" applyFont="1" applyFill="1" applyBorder="1" applyAlignment="1">
      <alignment horizontal="left" vertical="center" wrapText="1"/>
    </xf>
    <xf numFmtId="168" fontId="14" fillId="2" borderId="2" xfId="0" applyNumberFormat="1" applyFont="1" applyFill="1" applyBorder="1" applyAlignment="1">
      <alignment horizontal="right" vertical="center" wrapText="1"/>
    </xf>
    <xf numFmtId="168" fontId="14" fillId="2" borderId="0" xfId="0" applyNumberFormat="1" applyFont="1" applyFill="1" applyBorder="1" applyAlignment="1">
      <alignment horizontal="right" vertical="center" wrapText="1"/>
    </xf>
    <xf numFmtId="164" fontId="14" fillId="2" borderId="0" xfId="0" applyFont="1" applyFill="1" applyAlignment="1">
      <alignment horizontal="right" wrapText="1"/>
    </xf>
    <xf numFmtId="164" fontId="14" fillId="2" borderId="0" xfId="0" applyFont="1" applyFill="1" applyBorder="1" applyAlignment="1">
      <alignment horizontal="left" vertical="top" wrapText="1"/>
    </xf>
    <xf numFmtId="165" fontId="14" fillId="0" borderId="0" xfId="0" applyNumberFormat="1" applyFont="1" applyBorder="1" applyAlignment="1">
      <alignment/>
    </xf>
    <xf numFmtId="164" fontId="14" fillId="2" borderId="0" xfId="0" applyFont="1" applyFill="1" applyAlignment="1">
      <alignment horizontal="left" vertical="top" wrapText="1"/>
    </xf>
    <xf numFmtId="169" fontId="14" fillId="2" borderId="0" xfId="0" applyNumberFormat="1" applyFont="1" applyFill="1" applyBorder="1" applyAlignment="1">
      <alignment horizontal="center" vertical="top" wrapText="1"/>
    </xf>
    <xf numFmtId="169" fontId="14" fillId="2" borderId="0" xfId="0" applyNumberFormat="1" applyFont="1" applyFill="1" applyAlignment="1">
      <alignment horizontal="center" vertical="top" wrapText="1"/>
    </xf>
    <xf numFmtId="168" fontId="14" fillId="0" borderId="0" xfId="0" applyNumberFormat="1" applyFont="1" applyAlignment="1">
      <alignment/>
    </xf>
    <xf numFmtId="164" fontId="15" fillId="2" borderId="8" xfId="0" applyFont="1" applyFill="1" applyBorder="1" applyAlignment="1">
      <alignment horizontal="left" vertical="top" wrapText="1"/>
    </xf>
    <xf numFmtId="168" fontId="15" fillId="0" borderId="8" xfId="0" applyNumberFormat="1" applyFont="1" applyBorder="1" applyAlignment="1">
      <alignment/>
    </xf>
    <xf numFmtId="168" fontId="15" fillId="0" borderId="0" xfId="0" applyNumberFormat="1" applyFont="1" applyBorder="1" applyAlignment="1">
      <alignment/>
    </xf>
    <xf numFmtId="164" fontId="14" fillId="2" borderId="9" xfId="0" applyFont="1" applyFill="1" applyBorder="1" applyAlignment="1">
      <alignment horizontal="left" vertical="top"/>
    </xf>
    <xf numFmtId="168" fontId="14" fillId="0" borderId="9" xfId="0" applyNumberFormat="1" applyFont="1" applyBorder="1" applyAlignment="1">
      <alignment vertical="top"/>
    </xf>
    <xf numFmtId="168" fontId="14" fillId="0" borderId="0" xfId="0" applyNumberFormat="1" applyFont="1" applyBorder="1" applyAlignment="1">
      <alignment vertical="top"/>
    </xf>
    <xf numFmtId="164" fontId="14" fillId="2" borderId="0" xfId="0" applyFont="1" applyFill="1" applyBorder="1" applyAlignment="1">
      <alignment vertical="top"/>
    </xf>
    <xf numFmtId="164" fontId="14" fillId="2" borderId="2" xfId="20" applyNumberFormat="1" applyFont="1" applyFill="1" applyBorder="1" applyAlignment="1" applyProtection="1">
      <alignment vertical="center" wrapText="1"/>
      <protection/>
    </xf>
    <xf numFmtId="164" fontId="14" fillId="2" borderId="0" xfId="20" applyNumberFormat="1" applyFont="1" applyFill="1" applyBorder="1" applyAlignment="1" applyProtection="1">
      <alignment horizontal="left" vertical="center" wrapText="1"/>
      <protection/>
    </xf>
    <xf numFmtId="168" fontId="14" fillId="2" borderId="0" xfId="0" applyNumberFormat="1" applyFont="1" applyFill="1" applyAlignment="1">
      <alignment/>
    </xf>
    <xf numFmtId="164" fontId="15" fillId="2" borderId="8" xfId="0" applyFont="1" applyFill="1" applyBorder="1" applyAlignment="1">
      <alignment/>
    </xf>
    <xf numFmtId="168" fontId="15" fillId="2" borderId="8" xfId="0" applyNumberFormat="1" applyFont="1" applyFill="1" applyBorder="1" applyAlignment="1">
      <alignment/>
    </xf>
    <xf numFmtId="164" fontId="14" fillId="2" borderId="8" xfId="0" applyFont="1" applyFill="1" applyBorder="1" applyAlignment="1">
      <alignment/>
    </xf>
    <xf numFmtId="168" fontId="14" fillId="2" borderId="8" xfId="0" applyNumberFormat="1" applyFont="1" applyFill="1" applyBorder="1" applyAlignment="1">
      <alignment/>
    </xf>
    <xf numFmtId="164" fontId="14" fillId="2" borderId="9" xfId="0" applyFont="1" applyFill="1" applyBorder="1" applyAlignment="1">
      <alignment/>
    </xf>
    <xf numFmtId="168" fontId="14" fillId="2" borderId="5" xfId="0" applyNumberFormat="1" applyFont="1" applyFill="1" applyBorder="1" applyAlignment="1">
      <alignment/>
    </xf>
    <xf numFmtId="164" fontId="20" fillId="2" borderId="5" xfId="0" applyFont="1" applyFill="1" applyBorder="1" applyAlignment="1">
      <alignment vertical="center"/>
    </xf>
    <xf numFmtId="168" fontId="14" fillId="2" borderId="4" xfId="0" applyNumberFormat="1" applyFont="1" applyFill="1" applyBorder="1" applyAlignment="1">
      <alignment horizontal="right" vertical="center" wrapText="1"/>
    </xf>
    <xf numFmtId="165" fontId="14" fillId="2" borderId="0" xfId="0" applyNumberFormat="1" applyFont="1" applyFill="1" applyBorder="1" applyAlignment="1">
      <alignment horizontal="right" vertical="center" wrapText="1"/>
    </xf>
    <xf numFmtId="164" fontId="14" fillId="0" borderId="0" xfId="0" applyFont="1" applyBorder="1" applyAlignment="1">
      <alignment/>
    </xf>
    <xf numFmtId="170" fontId="14" fillId="0" borderId="0" xfId="0" applyNumberFormat="1" applyFont="1" applyBorder="1" applyAlignment="1">
      <alignment/>
    </xf>
    <xf numFmtId="170" fontId="15" fillId="0" borderId="0" xfId="0" applyNumberFormat="1" applyFont="1" applyBorder="1" applyAlignment="1">
      <alignment/>
    </xf>
    <xf numFmtId="170" fontId="14" fillId="2" borderId="0" xfId="0" applyNumberFormat="1" applyFont="1" applyFill="1" applyBorder="1" applyAlignment="1">
      <alignment/>
    </xf>
    <xf numFmtId="166" fontId="14" fillId="0" borderId="0" xfId="0" applyNumberFormat="1" applyFont="1" applyBorder="1" applyAlignment="1">
      <alignment horizontal="right"/>
    </xf>
    <xf numFmtId="164" fontId="14" fillId="2" borderId="0" xfId="0" applyFont="1" applyFill="1" applyBorder="1" applyAlignment="1">
      <alignment horizontal="right"/>
    </xf>
    <xf numFmtId="170" fontId="15" fillId="0" borderId="0" xfId="0" applyNumberFormat="1" applyFont="1" applyBorder="1" applyAlignment="1">
      <alignment horizontal="right"/>
    </xf>
    <xf numFmtId="164" fontId="14" fillId="2" borderId="0" xfId="0" applyFont="1" applyFill="1" applyBorder="1" applyAlignment="1">
      <alignment vertical="center"/>
    </xf>
    <xf numFmtId="164" fontId="15" fillId="2" borderId="0" xfId="0" applyFont="1" applyFill="1" applyBorder="1" applyAlignment="1">
      <alignment vertical="center"/>
    </xf>
    <xf numFmtId="164" fontId="15" fillId="2" borderId="10" xfId="0" applyFont="1" applyFill="1" applyBorder="1" applyAlignment="1">
      <alignment/>
    </xf>
    <xf numFmtId="170" fontId="15" fillId="0" borderId="10" xfId="0" applyNumberFormat="1" applyFont="1" applyBorder="1" applyAlignment="1">
      <alignment/>
    </xf>
    <xf numFmtId="164" fontId="15" fillId="2" borderId="11" xfId="0" applyFont="1" applyFill="1" applyBorder="1" applyAlignment="1">
      <alignment/>
    </xf>
    <xf numFmtId="170" fontId="15" fillId="0" borderId="11" xfId="0" applyNumberFormat="1" applyFont="1" applyBorder="1" applyAlignment="1">
      <alignment/>
    </xf>
    <xf numFmtId="165" fontId="14" fillId="2" borderId="0" xfId="0" applyNumberFormat="1" applyFont="1" applyFill="1" applyBorder="1" applyAlignment="1">
      <alignment horizontal="right"/>
    </xf>
    <xf numFmtId="169" fontId="16" fillId="2" borderId="2" xfId="0" applyNumberFormat="1" applyFont="1" applyFill="1" applyBorder="1" applyAlignment="1">
      <alignment horizontal="left" vertical="center" wrapText="1"/>
    </xf>
    <xf numFmtId="169" fontId="14" fillId="2" borderId="2" xfId="0" applyNumberFormat="1" applyFont="1" applyFill="1" applyBorder="1" applyAlignment="1">
      <alignment horizontal="right" vertical="center" wrapText="1"/>
    </xf>
    <xf numFmtId="169" fontId="14" fillId="2" borderId="0" xfId="0" applyNumberFormat="1" applyFont="1" applyFill="1" applyBorder="1" applyAlignment="1">
      <alignment horizontal="right" vertical="center" wrapText="1"/>
    </xf>
    <xf numFmtId="169" fontId="14" fillId="2" borderId="0" xfId="0" applyNumberFormat="1" applyFont="1" applyFill="1" applyBorder="1" applyAlignment="1">
      <alignment horizontal="left" vertical="center" wrapText="1"/>
    </xf>
    <xf numFmtId="169" fontId="14" fillId="2" borderId="0" xfId="0" applyNumberFormat="1" applyFont="1" applyFill="1" applyBorder="1" applyAlignment="1">
      <alignment horizontal="center" vertical="center" wrapText="1"/>
    </xf>
    <xf numFmtId="169" fontId="16" fillId="2" borderId="0" xfId="0" applyNumberFormat="1" applyFont="1" applyFill="1" applyAlignment="1">
      <alignment horizontal="left" vertical="center"/>
    </xf>
    <xf numFmtId="169" fontId="14" fillId="2" borderId="0" xfId="0" applyNumberFormat="1" applyFont="1" applyFill="1" applyAlignment="1">
      <alignment horizontal="justify" vertical="top"/>
    </xf>
    <xf numFmtId="165" fontId="14" fillId="2" borderId="0" xfId="16" applyNumberFormat="1" applyFont="1" applyFill="1" applyBorder="1" applyAlignment="1" applyProtection="1">
      <alignment horizontal="right"/>
      <protection/>
    </xf>
    <xf numFmtId="164" fontId="14" fillId="2" borderId="0" xfId="0" applyFont="1" applyFill="1" applyAlignment="1">
      <alignment horizontal="center" vertical="center"/>
    </xf>
    <xf numFmtId="164" fontId="14" fillId="2" borderId="0" xfId="0" applyFont="1" applyFill="1" applyBorder="1" applyAlignment="1">
      <alignment horizontal="center"/>
    </xf>
    <xf numFmtId="169" fontId="14" fillId="2" borderId="0" xfId="16" applyNumberFormat="1" applyFont="1" applyFill="1" applyBorder="1" applyAlignment="1" applyProtection="1">
      <alignment/>
      <protection/>
    </xf>
    <xf numFmtId="169" fontId="14" fillId="2" borderId="5" xfId="16" applyNumberFormat="1" applyFont="1" applyFill="1" applyBorder="1" applyAlignment="1" applyProtection="1">
      <alignment/>
      <protection/>
    </xf>
    <xf numFmtId="165" fontId="14" fillId="2" borderId="5" xfId="16" applyNumberFormat="1" applyFont="1" applyFill="1" applyBorder="1" applyAlignment="1" applyProtection="1">
      <alignment horizontal="right"/>
      <protection/>
    </xf>
    <xf numFmtId="164" fontId="9" fillId="2" borderId="0" xfId="0" applyFont="1" applyFill="1" applyBorder="1" applyAlignment="1">
      <alignment horizontal="left" vertical="center" wrapText="1"/>
    </xf>
    <xf numFmtId="169" fontId="14" fillId="2" borderId="2" xfId="0" applyNumberFormat="1" applyFont="1" applyFill="1" applyBorder="1" applyAlignment="1">
      <alignment horizontal="left" vertical="center" wrapText="1"/>
    </xf>
    <xf numFmtId="169" fontId="16" fillId="2" borderId="6" xfId="0" applyNumberFormat="1" applyFont="1" applyFill="1" applyBorder="1" applyAlignment="1">
      <alignment horizontal="left" wrapText="1"/>
    </xf>
    <xf numFmtId="169" fontId="14" fillId="2" borderId="6" xfId="0" applyNumberFormat="1" applyFont="1" applyFill="1" applyBorder="1" applyAlignment="1">
      <alignment horizontal="right" vertical="center" wrapText="1"/>
    </xf>
    <xf numFmtId="169" fontId="16" fillId="2" borderId="0" xfId="0" applyNumberFormat="1" applyFont="1" applyFill="1" applyBorder="1" applyAlignment="1">
      <alignment horizontal="left" wrapText="1"/>
    </xf>
    <xf numFmtId="166" fontId="14" fillId="2" borderId="0" xfId="16" applyFont="1" applyFill="1" applyBorder="1" applyAlignment="1" applyProtection="1">
      <alignment/>
      <protection/>
    </xf>
    <xf numFmtId="166" fontId="14" fillId="2" borderId="0" xfId="16" applyFont="1" applyFill="1" applyBorder="1" applyAlignment="1" applyProtection="1">
      <alignment horizontal="right"/>
      <protection/>
    </xf>
    <xf numFmtId="169" fontId="15" fillId="2" borderId="0" xfId="0" applyNumberFormat="1" applyFont="1" applyFill="1" applyAlignment="1">
      <alignment/>
    </xf>
    <xf numFmtId="166" fontId="15" fillId="2" borderId="0" xfId="16" applyFont="1" applyFill="1" applyBorder="1" applyAlignment="1" applyProtection="1">
      <alignment/>
      <protection/>
    </xf>
    <xf numFmtId="169" fontId="15" fillId="2" borderId="0" xfId="0" applyNumberFormat="1" applyFont="1" applyFill="1" applyBorder="1" applyAlignment="1">
      <alignment/>
    </xf>
    <xf numFmtId="169" fontId="15" fillId="2" borderId="5" xfId="0" applyNumberFormat="1" applyFont="1" applyFill="1" applyBorder="1" applyAlignment="1">
      <alignment/>
    </xf>
    <xf numFmtId="166" fontId="15" fillId="2" borderId="5" xfId="16" applyFont="1" applyFill="1" applyBorder="1" applyAlignment="1" applyProtection="1">
      <alignment/>
      <protection/>
    </xf>
    <xf numFmtId="164" fontId="9" fillId="2" borderId="5" xfId="0" applyFont="1" applyFill="1" applyBorder="1" applyAlignment="1">
      <alignment vertical="center" wrapText="1"/>
    </xf>
    <xf numFmtId="169" fontId="14" fillId="2" borderId="2" xfId="0" applyNumberFormat="1" applyFont="1" applyFill="1" applyBorder="1" applyAlignment="1">
      <alignment wrapText="1"/>
    </xf>
    <xf numFmtId="169" fontId="14" fillId="2" borderId="4" xfId="0" applyNumberFormat="1" applyFont="1" applyFill="1" applyBorder="1" applyAlignment="1">
      <alignment horizontal="center" vertical="center" wrapText="1"/>
    </xf>
    <xf numFmtId="169" fontId="14" fillId="2" borderId="6" xfId="0" applyNumberFormat="1" applyFont="1" applyFill="1" applyBorder="1" applyAlignment="1">
      <alignment horizontal="center" vertical="center" wrapText="1"/>
    </xf>
    <xf numFmtId="169" fontId="14" fillId="2" borderId="7" xfId="0" applyNumberFormat="1" applyFont="1" applyFill="1" applyBorder="1" applyAlignment="1">
      <alignment horizontal="right" vertical="center" wrapText="1"/>
    </xf>
    <xf numFmtId="169" fontId="14" fillId="2" borderId="7" xfId="0" applyNumberFormat="1" applyFont="1" applyFill="1" applyBorder="1" applyAlignment="1">
      <alignment horizontal="center" vertical="center" wrapText="1"/>
    </xf>
    <xf numFmtId="169" fontId="14" fillId="2" borderId="12" xfId="0" applyNumberFormat="1" applyFont="1" applyFill="1" applyBorder="1" applyAlignment="1">
      <alignment horizontal="center" vertical="center" wrapText="1"/>
    </xf>
    <xf numFmtId="164" fontId="16" fillId="2" borderId="0" xfId="0" applyFont="1" applyFill="1" applyBorder="1" applyAlignment="1">
      <alignment/>
    </xf>
    <xf numFmtId="164" fontId="14" fillId="2" borderId="0" xfId="0" applyFont="1" applyFill="1" applyBorder="1" applyAlignment="1">
      <alignment/>
    </xf>
    <xf numFmtId="164" fontId="14" fillId="2" borderId="0" xfId="0" applyFont="1" applyFill="1" applyAlignment="1">
      <alignment horizontal="left"/>
    </xf>
    <xf numFmtId="171" fontId="14" fillId="2" borderId="0" xfId="16" applyNumberFormat="1" applyFont="1" applyFill="1" applyBorder="1" applyAlignment="1" applyProtection="1">
      <alignment/>
      <protection/>
    </xf>
    <xf numFmtId="167" fontId="14" fillId="2" borderId="0" xfId="0" applyNumberFormat="1" applyFont="1" applyFill="1" applyAlignment="1">
      <alignment/>
    </xf>
    <xf numFmtId="165" fontId="15" fillId="2" borderId="0" xfId="16" applyNumberFormat="1" applyFont="1" applyFill="1" applyBorder="1" applyAlignment="1" applyProtection="1">
      <alignment/>
      <protection/>
    </xf>
    <xf numFmtId="164" fontId="14" fillId="2" borderId="0" xfId="0" applyFont="1" applyFill="1" applyAlignment="1">
      <alignment vertical="center"/>
    </xf>
    <xf numFmtId="169" fontId="15" fillId="2" borderId="8" xfId="0" applyNumberFormat="1" applyFont="1" applyFill="1" applyBorder="1" applyAlignment="1">
      <alignment/>
    </xf>
    <xf numFmtId="166" fontId="15" fillId="2" borderId="8" xfId="16" applyFont="1" applyFill="1" applyBorder="1" applyAlignment="1" applyProtection="1">
      <alignment/>
      <protection/>
    </xf>
    <xf numFmtId="171" fontId="15" fillId="2" borderId="8" xfId="16" applyNumberFormat="1" applyFont="1" applyFill="1" applyBorder="1" applyAlignment="1" applyProtection="1">
      <alignment/>
      <protection/>
    </xf>
    <xf numFmtId="172" fontId="15" fillId="2" borderId="8" xfId="16" applyNumberFormat="1" applyFont="1" applyFill="1" applyBorder="1" applyAlignment="1" applyProtection="1">
      <alignment/>
      <protection/>
    </xf>
    <xf numFmtId="169" fontId="14" fillId="2" borderId="13" xfId="0" applyNumberFormat="1" applyFont="1" applyFill="1" applyBorder="1" applyAlignment="1">
      <alignment/>
    </xf>
    <xf numFmtId="166" fontId="15" fillId="2" borderId="9" xfId="16" applyFont="1" applyFill="1" applyBorder="1" applyAlignment="1" applyProtection="1">
      <alignment/>
      <protection/>
    </xf>
    <xf numFmtId="173" fontId="15" fillId="2" borderId="9" xfId="16" applyNumberFormat="1" applyFont="1" applyFill="1" applyBorder="1" applyAlignment="1" applyProtection="1">
      <alignment/>
      <protection/>
    </xf>
    <xf numFmtId="167" fontId="15" fillId="2" borderId="9" xfId="16" applyNumberFormat="1" applyFont="1" applyFill="1" applyBorder="1" applyAlignment="1" applyProtection="1">
      <alignment/>
      <protection/>
    </xf>
    <xf numFmtId="169" fontId="14" fillId="2" borderId="5" xfId="0" applyNumberFormat="1" applyFont="1" applyFill="1" applyBorder="1" applyAlignment="1">
      <alignment/>
    </xf>
    <xf numFmtId="164" fontId="0" fillId="2" borderId="0" xfId="0" applyFill="1" applyBorder="1" applyAlignment="1">
      <alignment/>
    </xf>
    <xf numFmtId="164" fontId="14" fillId="2" borderId="2" xfId="0" applyFont="1" applyFill="1" applyBorder="1" applyAlignment="1">
      <alignment horizontal="left" vertical="center"/>
    </xf>
    <xf numFmtId="167" fontId="14" fillId="2" borderId="2" xfId="0" applyNumberFormat="1" applyFont="1" applyFill="1" applyBorder="1" applyAlignment="1">
      <alignment horizontal="center" vertical="center"/>
    </xf>
    <xf numFmtId="164" fontId="14" fillId="2" borderId="3" xfId="0" applyFont="1" applyFill="1" applyBorder="1" applyAlignment="1">
      <alignment horizontal="center"/>
    </xf>
    <xf numFmtId="164" fontId="14" fillId="2" borderId="3" xfId="0" applyFont="1" applyFill="1" applyBorder="1" applyAlignment="1">
      <alignment/>
    </xf>
    <xf numFmtId="164" fontId="14" fillId="2" borderId="0" xfId="0" applyFont="1" applyFill="1" applyBorder="1" applyAlignment="1">
      <alignment horizontal="right" vertical="center"/>
    </xf>
    <xf numFmtId="167" fontId="14" fillId="2" borderId="0" xfId="0" applyNumberFormat="1" applyFont="1" applyFill="1" applyBorder="1" applyAlignment="1">
      <alignment horizontal="right" vertical="center"/>
    </xf>
    <xf numFmtId="164" fontId="16" fillId="2" borderId="4" xfId="0" applyFont="1" applyFill="1" applyBorder="1" applyAlignment="1">
      <alignment horizontal="right" vertical="center"/>
    </xf>
    <xf numFmtId="167" fontId="14" fillId="2" borderId="4" xfId="0" applyNumberFormat="1" applyFont="1" applyFill="1" applyBorder="1" applyAlignment="1">
      <alignment horizontal="right" vertical="center"/>
    </xf>
    <xf numFmtId="164" fontId="14" fillId="2" borderId="4" xfId="0" applyFont="1" applyFill="1" applyBorder="1" applyAlignment="1">
      <alignment horizontal="right"/>
    </xf>
    <xf numFmtId="164" fontId="14" fillId="2" borderId="0" xfId="0" applyFont="1" applyFill="1" applyBorder="1" applyAlignment="1">
      <alignment horizontal="left"/>
    </xf>
    <xf numFmtId="165" fontId="14" fillId="2" borderId="0" xfId="0" applyNumberFormat="1" applyFont="1" applyFill="1" applyBorder="1" applyAlignment="1">
      <alignment/>
    </xf>
    <xf numFmtId="167" fontId="14" fillId="2" borderId="0" xfId="0" applyNumberFormat="1" applyFont="1" applyFill="1" applyBorder="1" applyAlignment="1">
      <alignment/>
    </xf>
    <xf numFmtId="165" fontId="14" fillId="0" borderId="0" xfId="0" applyNumberFormat="1" applyFont="1" applyFill="1" applyBorder="1" applyAlignment="1">
      <alignment/>
    </xf>
    <xf numFmtId="172" fontId="14" fillId="0" borderId="0" xfId="0" applyNumberFormat="1" applyFont="1" applyFill="1" applyBorder="1" applyAlignment="1">
      <alignment/>
    </xf>
    <xf numFmtId="171" fontId="14" fillId="0" borderId="0" xfId="0" applyNumberFormat="1" applyFont="1" applyFill="1" applyBorder="1" applyAlignment="1">
      <alignment/>
    </xf>
    <xf numFmtId="164" fontId="14" fillId="2" borderId="0" xfId="0" applyNumberFormat="1" applyFont="1" applyFill="1" applyBorder="1" applyAlignment="1">
      <alignment horizontal="center" vertical="center"/>
    </xf>
    <xf numFmtId="164" fontId="15" fillId="2" borderId="0" xfId="0" applyFont="1" applyFill="1" applyBorder="1" applyAlignment="1">
      <alignment/>
    </xf>
    <xf numFmtId="165" fontId="15"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171" fontId="15" fillId="0" borderId="0" xfId="0" applyNumberFormat="1" applyFont="1" applyFill="1" applyBorder="1" applyAlignment="1">
      <alignment horizontal="right"/>
    </xf>
    <xf numFmtId="164" fontId="14" fillId="2" borderId="13" xfId="0" applyFont="1" applyFill="1" applyBorder="1" applyAlignment="1">
      <alignment/>
    </xf>
    <xf numFmtId="165" fontId="14" fillId="0" borderId="13" xfId="0" applyNumberFormat="1" applyFont="1" applyFill="1" applyBorder="1" applyAlignment="1">
      <alignment horizontal="right"/>
    </xf>
    <xf numFmtId="172" fontId="14" fillId="0" borderId="13" xfId="0" applyNumberFormat="1" applyFont="1" applyFill="1" applyBorder="1" applyAlignment="1">
      <alignment horizontal="right"/>
    </xf>
    <xf numFmtId="171" fontId="14" fillId="0" borderId="13" xfId="0" applyNumberFormat="1" applyFont="1" applyFill="1" applyBorder="1" applyAlignment="1">
      <alignment horizontal="right"/>
    </xf>
    <xf numFmtId="164" fontId="14" fillId="2" borderId="5" xfId="0" applyFont="1" applyFill="1" applyBorder="1" applyAlignment="1">
      <alignment/>
    </xf>
    <xf numFmtId="165" fontId="14" fillId="0" borderId="5" xfId="0" applyNumberFormat="1" applyFont="1" applyFill="1" applyBorder="1" applyAlignment="1">
      <alignment horizontal="right"/>
    </xf>
    <xf numFmtId="172" fontId="14" fillId="0" borderId="5" xfId="0" applyNumberFormat="1" applyFont="1" applyFill="1" applyBorder="1" applyAlignment="1">
      <alignment horizontal="right"/>
    </xf>
    <xf numFmtId="171" fontId="14" fillId="0" borderId="5" xfId="0" applyNumberFormat="1" applyFont="1" applyFill="1" applyBorder="1" applyAlignment="1">
      <alignment horizontal="right"/>
    </xf>
    <xf numFmtId="164" fontId="16" fillId="2" borderId="0" xfId="0" applyFont="1" applyFill="1" applyBorder="1" applyAlignment="1">
      <alignment/>
    </xf>
    <xf numFmtId="164" fontId="14" fillId="0" borderId="0" xfId="0" applyFont="1" applyFill="1" applyBorder="1" applyAlignment="1">
      <alignment horizontal="left" wrapText="1"/>
    </xf>
    <xf numFmtId="164" fontId="9" fillId="2" borderId="0" xfId="0" applyFont="1" applyFill="1" applyBorder="1" applyAlignment="1">
      <alignment horizontal="left"/>
    </xf>
    <xf numFmtId="164" fontId="14" fillId="2" borderId="2" xfId="0" applyFont="1" applyFill="1" applyBorder="1" applyAlignment="1">
      <alignment vertical="center" wrapText="1"/>
    </xf>
    <xf numFmtId="164" fontId="14" fillId="2" borderId="3" xfId="0" applyFont="1" applyFill="1" applyBorder="1" applyAlignment="1">
      <alignment vertical="center"/>
    </xf>
    <xf numFmtId="167" fontId="15" fillId="2" borderId="0" xfId="0" applyNumberFormat="1" applyFont="1" applyFill="1" applyBorder="1" applyAlignment="1">
      <alignment/>
    </xf>
    <xf numFmtId="171" fontId="15" fillId="2" borderId="0" xfId="0" applyNumberFormat="1" applyFont="1" applyFill="1" applyBorder="1" applyAlignment="1">
      <alignment/>
    </xf>
    <xf numFmtId="164" fontId="15" fillId="0" borderId="0" xfId="0" applyFont="1" applyAlignment="1">
      <alignment/>
    </xf>
    <xf numFmtId="165" fontId="14" fillId="2" borderId="13" xfId="0" applyNumberFormat="1" applyFont="1" applyFill="1" applyBorder="1" applyAlignment="1">
      <alignment/>
    </xf>
    <xf numFmtId="167" fontId="14" fillId="2" borderId="13" xfId="0" applyNumberFormat="1" applyFont="1" applyFill="1" applyBorder="1" applyAlignment="1">
      <alignment/>
    </xf>
    <xf numFmtId="171" fontId="14" fillId="2" borderId="13" xfId="0" applyNumberFormat="1" applyFont="1" applyFill="1" applyBorder="1" applyAlignment="1">
      <alignment/>
    </xf>
    <xf numFmtId="172" fontId="14" fillId="2" borderId="13" xfId="0" applyNumberFormat="1" applyFont="1" applyFill="1" applyBorder="1" applyAlignment="1">
      <alignment/>
    </xf>
    <xf numFmtId="167" fontId="14" fillId="2" borderId="5" xfId="0" applyNumberFormat="1" applyFont="1" applyFill="1" applyBorder="1" applyAlignment="1">
      <alignment/>
    </xf>
    <xf numFmtId="171" fontId="14" fillId="2" borderId="5" xfId="0" applyNumberFormat="1" applyFont="1" applyFill="1" applyBorder="1" applyAlignment="1">
      <alignment/>
    </xf>
    <xf numFmtId="172" fontId="14" fillId="2" borderId="5" xfId="0" applyNumberFormat="1" applyFont="1" applyFill="1" applyBorder="1" applyAlignment="1">
      <alignment/>
    </xf>
    <xf numFmtId="164" fontId="14" fillId="2" borderId="3" xfId="0" applyFont="1" applyFill="1" applyBorder="1" applyAlignment="1">
      <alignment horizontal="left" wrapText="1"/>
    </xf>
    <xf numFmtId="164" fontId="14" fillId="2" borderId="1" xfId="0" applyFont="1" applyFill="1" applyBorder="1" applyAlignment="1">
      <alignment horizontal="center" vertical="center"/>
    </xf>
    <xf numFmtId="164" fontId="16" fillId="2" borderId="0" xfId="0" applyFont="1" applyFill="1" applyBorder="1" applyAlignment="1">
      <alignment horizontal="left" wrapText="1"/>
    </xf>
    <xf numFmtId="164" fontId="14" fillId="2" borderId="12" xfId="0" applyFont="1" applyFill="1" applyBorder="1" applyAlignment="1">
      <alignment horizontal="center" vertical="center"/>
    </xf>
    <xf numFmtId="164" fontId="17" fillId="2" borderId="4" xfId="0" applyFont="1" applyFill="1" applyBorder="1" applyAlignment="1">
      <alignment horizontal="left" vertical="top" wrapText="1"/>
    </xf>
    <xf numFmtId="166" fontId="14" fillId="2" borderId="4" xfId="16" applyFont="1" applyFill="1" applyBorder="1" applyAlignment="1" applyProtection="1">
      <alignment horizontal="right" vertical="center"/>
      <protection/>
    </xf>
    <xf numFmtId="166" fontId="14" fillId="2" borderId="0" xfId="16" applyFont="1" applyFill="1" applyBorder="1" applyAlignment="1" applyProtection="1">
      <alignment horizontal="right" vertical="center"/>
      <protection/>
    </xf>
    <xf numFmtId="165" fontId="14" fillId="2" borderId="0" xfId="0" applyNumberFormat="1" applyFont="1" applyFill="1" applyBorder="1" applyAlignment="1">
      <alignment horizontal="right" wrapText="1"/>
    </xf>
    <xf numFmtId="164" fontId="14" fillId="2" borderId="0" xfId="0" applyFont="1" applyFill="1" applyAlignment="1">
      <alignment wrapText="1"/>
    </xf>
    <xf numFmtId="165" fontId="14" fillId="2" borderId="0" xfId="0" applyNumberFormat="1" applyFont="1" applyFill="1" applyAlignment="1">
      <alignment horizontal="right" wrapText="1"/>
    </xf>
    <xf numFmtId="164" fontId="17" fillId="2" borderId="0" xfId="0" applyFont="1" applyFill="1" applyAlignment="1">
      <alignment horizontal="left" wrapText="1"/>
    </xf>
    <xf numFmtId="164" fontId="21" fillId="2" borderId="0" xfId="0" applyFont="1" applyFill="1" applyBorder="1" applyAlignment="1">
      <alignment wrapText="1"/>
    </xf>
    <xf numFmtId="165" fontId="15" fillId="2" borderId="0" xfId="0" applyNumberFormat="1" applyFont="1" applyFill="1" applyBorder="1" applyAlignment="1">
      <alignment horizontal="right" wrapText="1"/>
    </xf>
    <xf numFmtId="164" fontId="21" fillId="2" borderId="5" xfId="0" applyFont="1" applyFill="1" applyBorder="1" applyAlignment="1">
      <alignment wrapText="1"/>
    </xf>
    <xf numFmtId="165" fontId="15" fillId="2" borderId="5" xfId="0" applyNumberFormat="1" applyFont="1" applyFill="1" applyBorder="1" applyAlignment="1">
      <alignment horizontal="right" wrapText="1"/>
    </xf>
    <xf numFmtId="165" fontId="15" fillId="2" borderId="5" xfId="0" applyNumberFormat="1" applyFont="1" applyFill="1" applyBorder="1" applyAlignment="1">
      <alignment/>
    </xf>
    <xf numFmtId="164" fontId="14" fillId="2" borderId="14" xfId="0" applyFont="1" applyFill="1" applyBorder="1" applyAlignment="1">
      <alignment horizontal="left" wrapText="1"/>
    </xf>
    <xf numFmtId="164" fontId="14" fillId="2" borderId="15" xfId="0" applyFont="1" applyFill="1" applyBorder="1" applyAlignment="1">
      <alignment horizontal="center" vertical="center"/>
    </xf>
    <xf numFmtId="164" fontId="17" fillId="2" borderId="4" xfId="0" applyFont="1" applyFill="1" applyBorder="1" applyAlignment="1">
      <alignment horizontal="left" wrapText="1"/>
    </xf>
    <xf numFmtId="164" fontId="14" fillId="2" borderId="16" xfId="0" applyFont="1" applyFill="1" applyBorder="1" applyAlignment="1">
      <alignment horizontal="left" wrapText="1"/>
    </xf>
    <xf numFmtId="164" fontId="14" fillId="2" borderId="16" xfId="0" applyFont="1" applyFill="1" applyBorder="1" applyAlignment="1">
      <alignment horizontal="center"/>
    </xf>
    <xf numFmtId="164" fontId="16" fillId="2" borderId="16" xfId="0" applyFont="1" applyFill="1" applyBorder="1" applyAlignment="1">
      <alignment horizontal="right"/>
    </xf>
    <xf numFmtId="164" fontId="15" fillId="2" borderId="0" xfId="0" applyFont="1" applyFill="1" applyBorder="1" applyAlignment="1">
      <alignment horizontal="left" wrapText="1"/>
    </xf>
    <xf numFmtId="164" fontId="15" fillId="2" borderId="0" xfId="0" applyFont="1" applyFill="1" applyBorder="1" applyAlignment="1">
      <alignment horizontal="left"/>
    </xf>
    <xf numFmtId="174" fontId="14" fillId="2" borderId="0" xfId="0" applyNumberFormat="1" applyFont="1" applyFill="1" applyAlignment="1">
      <alignment/>
    </xf>
    <xf numFmtId="164" fontId="9" fillId="2" borderId="5" xfId="0" applyFont="1" applyFill="1" applyBorder="1" applyAlignment="1">
      <alignment/>
    </xf>
    <xf numFmtId="164" fontId="0" fillId="2" borderId="5" xfId="0" applyFill="1" applyBorder="1" applyAlignment="1">
      <alignment/>
    </xf>
    <xf numFmtId="164" fontId="16" fillId="2" borderId="0" xfId="0" applyFont="1" applyFill="1" applyBorder="1" applyAlignment="1">
      <alignment wrapText="1"/>
    </xf>
    <xf numFmtId="169" fontId="9" fillId="2" borderId="5" xfId="0" applyNumberFormat="1" applyFont="1" applyFill="1" applyBorder="1" applyAlignment="1">
      <alignment horizontal="left" vertical="center" wrapText="1"/>
    </xf>
    <xf numFmtId="169" fontId="14" fillId="2" borderId="2" xfId="16" applyNumberFormat="1" applyFont="1" applyFill="1" applyBorder="1" applyAlignment="1" applyProtection="1">
      <alignment horizontal="center" vertical="center"/>
      <protection/>
    </xf>
    <xf numFmtId="169" fontId="14" fillId="2" borderId="0" xfId="16" applyNumberFormat="1" applyFont="1" applyFill="1" applyBorder="1" applyAlignment="1" applyProtection="1">
      <alignment horizontal="center" vertical="center"/>
      <protection/>
    </xf>
    <xf numFmtId="169" fontId="14" fillId="2" borderId="4" xfId="16" applyNumberFormat="1" applyFont="1" applyFill="1" applyBorder="1" applyAlignment="1" applyProtection="1">
      <alignment horizontal="right" vertical="center"/>
      <protection/>
    </xf>
    <xf numFmtId="169" fontId="14" fillId="2" borderId="0" xfId="0" applyNumberFormat="1" applyFont="1" applyFill="1" applyBorder="1" applyAlignment="1">
      <alignment horizontal="left" vertical="center"/>
    </xf>
    <xf numFmtId="169" fontId="14" fillId="2" borderId="0" xfId="16" applyNumberFormat="1" applyFont="1" applyFill="1" applyBorder="1" applyAlignment="1" applyProtection="1">
      <alignment horizontal="right" vertical="center"/>
      <protection/>
    </xf>
    <xf numFmtId="164" fontId="14" fillId="2" borderId="0" xfId="0" applyNumberFormat="1" applyFont="1" applyFill="1" applyBorder="1" applyAlignment="1">
      <alignment horizontal="left" vertical="center"/>
    </xf>
    <xf numFmtId="165" fontId="14" fillId="2" borderId="0" xfId="0" applyNumberFormat="1" applyFont="1" applyFill="1" applyAlignment="1">
      <alignment horizontal="left"/>
    </xf>
    <xf numFmtId="165" fontId="14" fillId="2" borderId="0" xfId="0" applyNumberFormat="1" applyFont="1" applyFill="1" applyAlignment="1">
      <alignment horizontal="right"/>
    </xf>
    <xf numFmtId="165" fontId="14" fillId="2" borderId="12" xfId="0" applyNumberFormat="1" applyFont="1" applyFill="1" applyBorder="1" applyAlignment="1">
      <alignment horizontal="left"/>
    </xf>
    <xf numFmtId="165" fontId="14" fillId="2" borderId="12" xfId="0" applyNumberFormat="1" applyFont="1" applyFill="1" applyBorder="1" applyAlignment="1">
      <alignment horizontal="right"/>
    </xf>
    <xf numFmtId="165" fontId="15" fillId="2" borderId="0" xfId="0" applyNumberFormat="1" applyFont="1" applyFill="1" applyBorder="1" applyAlignment="1">
      <alignment horizontal="left"/>
    </xf>
    <xf numFmtId="165" fontId="15" fillId="2" borderId="5" xfId="0" applyNumberFormat="1" applyFont="1" applyFill="1" applyBorder="1" applyAlignment="1">
      <alignment horizontal="left"/>
    </xf>
    <xf numFmtId="165" fontId="15" fillId="2" borderId="5" xfId="0" applyNumberFormat="1" applyFont="1" applyFill="1" applyBorder="1" applyAlignment="1">
      <alignment horizontal="right"/>
    </xf>
    <xf numFmtId="165" fontId="15" fillId="2" borderId="0" xfId="0" applyNumberFormat="1" applyFont="1" applyFill="1" applyBorder="1" applyAlignment="1">
      <alignment horizontal="right"/>
    </xf>
    <xf numFmtId="165" fontId="14" fillId="2" borderId="0" xfId="0" applyNumberFormat="1" applyFont="1" applyFill="1" applyAlignment="1">
      <alignment/>
    </xf>
    <xf numFmtId="164" fontId="14" fillId="2" borderId="0" xfId="0" applyFont="1" applyFill="1" applyAlignment="1">
      <alignment/>
    </xf>
    <xf numFmtId="164" fontId="16" fillId="2" borderId="0" xfId="0" applyFont="1" applyFill="1" applyAlignment="1">
      <alignment/>
    </xf>
    <xf numFmtId="164" fontId="9" fillId="2" borderId="4" xfId="0" applyFont="1" applyFill="1" applyBorder="1" applyAlignment="1">
      <alignment vertical="center" wrapText="1"/>
    </xf>
    <xf numFmtId="164" fontId="17" fillId="2" borderId="7" xfId="0" applyFont="1" applyFill="1" applyBorder="1" applyAlignment="1">
      <alignment horizontal="left" vertical="center"/>
    </xf>
    <xf numFmtId="164" fontId="14" fillId="2" borderId="14" xfId="0" applyFont="1" applyFill="1" applyBorder="1" applyAlignment="1">
      <alignment/>
    </xf>
    <xf numFmtId="164" fontId="17" fillId="2" borderId="7" xfId="0" applyFont="1" applyFill="1" applyBorder="1" applyAlignment="1">
      <alignment horizontal="center"/>
    </xf>
    <xf numFmtId="164" fontId="14" fillId="2" borderId="0" xfId="0" applyFont="1" applyFill="1" applyBorder="1" applyAlignment="1">
      <alignment wrapText="1"/>
    </xf>
    <xf numFmtId="164" fontId="14" fillId="2" borderId="7" xfId="0" applyFont="1" applyFill="1" applyBorder="1" applyAlignment="1">
      <alignment horizontal="right" wrapText="1"/>
    </xf>
    <xf numFmtId="164" fontId="14" fillId="2" borderId="4" xfId="0" applyFont="1" applyFill="1" applyBorder="1" applyAlignment="1">
      <alignment horizontal="center" vertical="center"/>
    </xf>
    <xf numFmtId="164" fontId="14" fillId="2" borderId="0" xfId="0" applyFont="1" applyFill="1" applyAlignment="1">
      <alignment horizontal="left" wrapText="1"/>
    </xf>
    <xf numFmtId="164" fontId="14" fillId="2" borderId="4" xfId="0" applyFont="1" applyFill="1" applyBorder="1" applyAlignment="1">
      <alignment horizontal="left" wrapText="1"/>
    </xf>
    <xf numFmtId="164" fontId="14" fillId="2" borderId="4" xfId="0" applyFont="1" applyFill="1" applyBorder="1" applyAlignment="1">
      <alignment/>
    </xf>
    <xf numFmtId="164" fontId="15" fillId="2" borderId="6" xfId="0" applyFont="1" applyFill="1" applyBorder="1" applyAlignment="1">
      <alignment/>
    </xf>
    <xf numFmtId="164" fontId="15" fillId="2" borderId="5" xfId="0" applyFont="1" applyFill="1" applyBorder="1" applyAlignment="1">
      <alignment/>
    </xf>
    <xf numFmtId="169" fontId="14" fillId="2" borderId="4" xfId="0" applyNumberFormat="1" applyFont="1" applyFill="1" applyBorder="1" applyAlignment="1">
      <alignment vertical="center" wrapText="1"/>
    </xf>
    <xf numFmtId="169" fontId="14" fillId="2" borderId="4" xfId="0" applyNumberFormat="1" applyFont="1" applyFill="1" applyBorder="1" applyAlignment="1">
      <alignment horizontal="center" vertical="center"/>
    </xf>
    <xf numFmtId="169" fontId="14" fillId="2" borderId="0" xfId="0" applyNumberFormat="1" applyFont="1" applyFill="1" applyBorder="1" applyAlignment="1">
      <alignment horizontal="right" vertical="center"/>
    </xf>
    <xf numFmtId="165" fontId="14" fillId="2" borderId="0" xfId="15" applyNumberFormat="1" applyFont="1" applyFill="1" applyBorder="1" applyAlignment="1" applyProtection="1">
      <alignment horizontal="right"/>
      <protection/>
    </xf>
    <xf numFmtId="169" fontId="15" fillId="2" borderId="14" xfId="16" applyNumberFormat="1" applyFont="1" applyFill="1" applyBorder="1" applyAlignment="1" applyProtection="1">
      <alignment/>
      <protection/>
    </xf>
    <xf numFmtId="165" fontId="14" fillId="2" borderId="14" xfId="0" applyNumberFormat="1" applyFont="1" applyFill="1" applyBorder="1" applyAlignment="1">
      <alignment/>
    </xf>
    <xf numFmtId="169" fontId="15" fillId="2" borderId="5" xfId="16" applyNumberFormat="1" applyFont="1" applyFill="1" applyBorder="1" applyAlignment="1" applyProtection="1">
      <alignment/>
      <protection/>
    </xf>
    <xf numFmtId="165" fontId="14" fillId="2" borderId="0" xfId="16" applyNumberFormat="1" applyFont="1" applyFill="1" applyBorder="1" applyAlignment="1" applyProtection="1">
      <alignment horizontal="left"/>
      <protection/>
    </xf>
    <xf numFmtId="169" fontId="14" fillId="2" borderId="2" xfId="0" applyNumberFormat="1" applyFont="1" applyFill="1" applyBorder="1" applyAlignment="1">
      <alignment horizontal="left" vertical="center"/>
    </xf>
    <xf numFmtId="169" fontId="14" fillId="2" borderId="3" xfId="16" applyNumberFormat="1" applyFont="1" applyFill="1" applyBorder="1" applyAlignment="1" applyProtection="1">
      <alignment horizontal="center" vertical="center"/>
      <protection/>
    </xf>
    <xf numFmtId="165" fontId="15" fillId="2" borderId="14" xfId="0" applyNumberFormat="1" applyFont="1" applyFill="1" applyBorder="1" applyAlignment="1">
      <alignment horizontal="left"/>
    </xf>
    <xf numFmtId="165" fontId="14" fillId="2" borderId="0" xfId="0" applyNumberFormat="1" applyFont="1" applyFill="1" applyBorder="1" applyAlignment="1">
      <alignment horizontal="left"/>
    </xf>
    <xf numFmtId="164" fontId="9" fillId="2" borderId="12" xfId="0" applyFont="1" applyFill="1" applyBorder="1" applyAlignment="1">
      <alignment horizontal="left" vertical="center" wrapText="1"/>
    </xf>
    <xf numFmtId="164" fontId="14" fillId="2" borderId="15" xfId="0" applyFont="1" applyFill="1" applyBorder="1" applyAlignment="1">
      <alignment horizontal="left" vertical="center" wrapText="1"/>
    </xf>
    <xf numFmtId="164" fontId="14" fillId="2" borderId="15" xfId="0" applyFont="1" applyFill="1" applyBorder="1" applyAlignment="1">
      <alignment horizontal="center" vertical="center" wrapText="1"/>
    </xf>
    <xf numFmtId="164" fontId="14" fillId="2" borderId="15" xfId="0" applyFont="1" applyFill="1" applyBorder="1" applyAlignment="1">
      <alignment horizontal="right" vertical="center" wrapText="1"/>
    </xf>
    <xf numFmtId="164" fontId="14" fillId="2" borderId="12" xfId="0" applyFont="1" applyFill="1" applyBorder="1" applyAlignment="1">
      <alignment horizontal="right" vertical="center" wrapText="1"/>
    </xf>
    <xf numFmtId="164" fontId="14" fillId="2" borderId="0" xfId="0" applyFont="1" applyFill="1" applyBorder="1" applyAlignment="1">
      <alignment vertical="center" wrapText="1"/>
    </xf>
    <xf numFmtId="164" fontId="14" fillId="0" borderId="0" xfId="0" applyFont="1" applyAlignment="1">
      <alignment/>
    </xf>
    <xf numFmtId="164" fontId="24" fillId="2" borderId="0" xfId="0" applyFont="1" applyFill="1" applyBorder="1" applyAlignment="1">
      <alignment wrapText="1"/>
    </xf>
    <xf numFmtId="164" fontId="9" fillId="2" borderId="0" xfId="0" applyFont="1" applyFill="1" applyBorder="1" applyAlignment="1">
      <alignment vertical="center"/>
    </xf>
    <xf numFmtId="164" fontId="14" fillId="2" borderId="15" xfId="0" applyFont="1" applyFill="1" applyBorder="1" applyAlignment="1">
      <alignment vertical="center"/>
    </xf>
    <xf numFmtId="164" fontId="14" fillId="2" borderId="15" xfId="0" applyFont="1" applyFill="1" applyBorder="1" applyAlignment="1">
      <alignment horizontal="left" vertical="center"/>
    </xf>
    <xf numFmtId="164" fontId="14" fillId="2" borderId="12" xfId="0" applyFont="1" applyFill="1" applyBorder="1" applyAlignment="1">
      <alignment vertical="center" wrapText="1"/>
    </xf>
    <xf numFmtId="164" fontId="14" fillId="2" borderId="12" xfId="0" applyFont="1" applyFill="1" applyBorder="1" applyAlignment="1">
      <alignment/>
    </xf>
    <xf numFmtId="166" fontId="14" fillId="2" borderId="0" xfId="16" applyFont="1" applyFill="1" applyBorder="1" applyAlignment="1" applyProtection="1">
      <alignment horizontal="center" vertical="center" wrapText="1"/>
      <protection/>
    </xf>
    <xf numFmtId="164" fontId="14" fillId="2" borderId="15" xfId="0" applyFont="1" applyFill="1" applyBorder="1" applyAlignment="1">
      <alignment vertical="center" wrapText="1"/>
    </xf>
    <xf numFmtId="164" fontId="14" fillId="2" borderId="15" xfId="0" applyFont="1" applyFill="1" applyBorder="1" applyAlignment="1">
      <alignment horizontal="center"/>
    </xf>
    <xf numFmtId="164" fontId="14" fillId="2" borderId="14" xfId="0" applyFont="1" applyFill="1" applyBorder="1" applyAlignment="1">
      <alignment horizontal="center" vertical="center"/>
    </xf>
    <xf numFmtId="164" fontId="14" fillId="2" borderId="12" xfId="0" applyFont="1" applyFill="1" applyBorder="1" applyAlignment="1">
      <alignment wrapText="1"/>
    </xf>
    <xf numFmtId="164" fontId="14" fillId="2" borderId="10" xfId="0" applyFont="1" applyFill="1" applyBorder="1" applyAlignment="1">
      <alignment horizontal="center"/>
    </xf>
    <xf numFmtId="164" fontId="15" fillId="2" borderId="0" xfId="0" applyFont="1" applyFill="1" applyBorder="1" applyAlignment="1">
      <alignment horizontal="left" vertical="top" wrapText="1"/>
    </xf>
    <xf numFmtId="164" fontId="15" fillId="2" borderId="0" xfId="0" applyFont="1" applyFill="1" applyBorder="1" applyAlignment="1">
      <alignment horizontal="right" vertical="top" wrapText="1"/>
    </xf>
    <xf numFmtId="164" fontId="14" fillId="2" borderId="17" xfId="0" applyFont="1" applyFill="1" applyBorder="1" applyAlignment="1">
      <alignment horizontal="left" vertical="top" wrapText="1"/>
    </xf>
    <xf numFmtId="164" fontId="14" fillId="2" borderId="17" xfId="0" applyFont="1" applyFill="1" applyBorder="1" applyAlignment="1">
      <alignment horizontal="right" vertical="top" wrapText="1"/>
    </xf>
    <xf numFmtId="164" fontId="14" fillId="2" borderId="4" xfId="0" applyFont="1" applyFill="1" applyBorder="1" applyAlignment="1">
      <alignment vertical="center"/>
    </xf>
    <xf numFmtId="164" fontId="16" fillId="2" borderId="2" xfId="0" applyFont="1" applyFill="1" applyBorder="1" applyAlignment="1">
      <alignment horizontal="left" vertical="center" wrapText="1"/>
    </xf>
    <xf numFmtId="164" fontId="14" fillId="2" borderId="4" xfId="0" applyFont="1" applyFill="1" applyBorder="1" applyAlignment="1">
      <alignment horizontal="right" vertical="center"/>
    </xf>
    <xf numFmtId="164" fontId="14" fillId="0" borderId="4" xfId="0" applyFont="1" applyBorder="1" applyAlignment="1">
      <alignment horizontal="center"/>
    </xf>
    <xf numFmtId="164" fontId="14" fillId="0" borderId="7" xfId="0" applyFont="1" applyBorder="1" applyAlignment="1">
      <alignment horizontal="right"/>
    </xf>
    <xf numFmtId="165" fontId="14" fillId="0" borderId="0" xfId="0" applyNumberFormat="1" applyFont="1" applyFill="1" applyBorder="1" applyAlignment="1">
      <alignment horizontal="right"/>
    </xf>
    <xf numFmtId="164" fontId="14" fillId="2" borderId="0" xfId="0" applyNumberFormat="1" applyFont="1" applyFill="1" applyAlignment="1">
      <alignment horizontal="left"/>
    </xf>
    <xf numFmtId="165" fontId="14" fillId="0" borderId="0" xfId="0" applyNumberFormat="1" applyFont="1" applyFill="1" applyBorder="1" applyAlignment="1">
      <alignment horizontal="right" vertical="center"/>
    </xf>
    <xf numFmtId="169" fontId="14" fillId="2" borderId="0" xfId="0" applyNumberFormat="1" applyFont="1" applyFill="1" applyAlignment="1">
      <alignment/>
    </xf>
    <xf numFmtId="165" fontId="14" fillId="0" borderId="0" xfId="0" applyNumberFormat="1" applyFont="1" applyAlignment="1">
      <alignment horizontal="right"/>
    </xf>
    <xf numFmtId="164" fontId="14" fillId="0" borderId="0" xfId="0" applyFont="1" applyFill="1" applyAlignment="1">
      <alignment/>
    </xf>
    <xf numFmtId="164" fontId="14" fillId="0" borderId="0" xfId="0" applyFont="1" applyFill="1" applyBorder="1" applyAlignment="1">
      <alignment horizontal="center" vertical="center"/>
    </xf>
    <xf numFmtId="164" fontId="14" fillId="0" borderId="0" xfId="0" applyFont="1" applyFill="1" applyAlignment="1">
      <alignment horizontal="center" vertical="center"/>
    </xf>
    <xf numFmtId="169" fontId="14" fillId="0" borderId="0" xfId="0" applyNumberFormat="1" applyFont="1" applyFill="1" applyAlignment="1">
      <alignment/>
    </xf>
    <xf numFmtId="165" fontId="14" fillId="0" borderId="0" xfId="0" applyNumberFormat="1" applyFont="1" applyFill="1" applyAlignment="1">
      <alignment vertical="center"/>
    </xf>
    <xf numFmtId="165" fontId="14" fillId="2" borderId="0" xfId="0" applyNumberFormat="1" applyFont="1" applyFill="1" applyAlignment="1">
      <alignment vertical="center"/>
    </xf>
    <xf numFmtId="165" fontId="14" fillId="0" borderId="0" xfId="0" applyNumberFormat="1" applyFont="1" applyFill="1" applyAlignment="1">
      <alignment horizontal="right" vertical="center"/>
    </xf>
    <xf numFmtId="164" fontId="15" fillId="0" borderId="8" xfId="0" applyFont="1" applyFill="1" applyBorder="1" applyAlignment="1">
      <alignment/>
    </xf>
    <xf numFmtId="165" fontId="15" fillId="0" borderId="8" xfId="0" applyNumberFormat="1" applyFont="1" applyFill="1" applyBorder="1" applyAlignment="1">
      <alignment/>
    </xf>
    <xf numFmtId="165" fontId="15" fillId="2" borderId="8" xfId="0" applyNumberFormat="1" applyFont="1" applyFill="1" applyBorder="1" applyAlignment="1">
      <alignment/>
    </xf>
    <xf numFmtId="165" fontId="14" fillId="0" borderId="0" xfId="0" applyNumberFormat="1" applyFont="1" applyFill="1" applyBorder="1" applyAlignment="1">
      <alignment vertical="center"/>
    </xf>
    <xf numFmtId="165" fontId="14" fillId="2" borderId="0" xfId="0" applyNumberFormat="1" applyFont="1" applyFill="1" applyBorder="1" applyAlignment="1">
      <alignment vertical="center"/>
    </xf>
    <xf numFmtId="165" fontId="14" fillId="0" borderId="5" xfId="0" applyNumberFormat="1" applyFont="1" applyFill="1" applyBorder="1" applyAlignment="1">
      <alignment vertical="center"/>
    </xf>
    <xf numFmtId="165" fontId="14" fillId="2" borderId="5" xfId="0" applyNumberFormat="1" applyFont="1" applyFill="1" applyBorder="1" applyAlignment="1">
      <alignment vertical="center"/>
    </xf>
    <xf numFmtId="165" fontId="14" fillId="0" borderId="5" xfId="0" applyNumberFormat="1" applyFont="1" applyFill="1" applyBorder="1" applyAlignment="1">
      <alignment horizontal="right" vertical="center"/>
    </xf>
    <xf numFmtId="164" fontId="16" fillId="2" borderId="0" xfId="0" applyFont="1" applyFill="1" applyAlignment="1">
      <alignment vertical="center"/>
    </xf>
    <xf numFmtId="164" fontId="14" fillId="0" borderId="0" xfId="0" applyFont="1" applyBorder="1" applyAlignment="1">
      <alignment horizontal="left" vertical="center"/>
    </xf>
    <xf numFmtId="164" fontId="9" fillId="2" borderId="5" xfId="0" applyFont="1" applyFill="1" applyBorder="1" applyAlignment="1">
      <alignment wrapText="1"/>
    </xf>
    <xf numFmtId="164" fontId="16" fillId="2" borderId="2" xfId="0" applyFont="1" applyFill="1" applyBorder="1" applyAlignment="1">
      <alignment wrapText="1"/>
    </xf>
    <xf numFmtId="167" fontId="14" fillId="2" borderId="0" xfId="0" applyNumberFormat="1" applyFont="1" applyFill="1" applyAlignment="1">
      <alignment horizontal="right"/>
    </xf>
    <xf numFmtId="167" fontId="16" fillId="2" borderId="0" xfId="0" applyNumberFormat="1" applyFont="1" applyFill="1" applyAlignment="1">
      <alignment horizontal="right"/>
    </xf>
    <xf numFmtId="164" fontId="14" fillId="2" borderId="0" xfId="0" applyFont="1" applyFill="1" applyAlignment="1">
      <alignment horizontal="center"/>
    </xf>
    <xf numFmtId="164" fontId="15" fillId="2" borderId="0" xfId="0" applyFont="1" applyFill="1" applyAlignment="1">
      <alignment vertical="center"/>
    </xf>
    <xf numFmtId="167" fontId="15" fillId="2" borderId="0" xfId="0" applyNumberFormat="1" applyFont="1" applyFill="1" applyBorder="1" applyAlignment="1">
      <alignment horizontal="right"/>
    </xf>
    <xf numFmtId="167" fontId="25" fillId="2" borderId="0" xfId="0" applyNumberFormat="1" applyFont="1" applyFill="1" applyBorder="1" applyAlignment="1">
      <alignment horizontal="right"/>
    </xf>
    <xf numFmtId="167" fontId="14" fillId="2" borderId="0" xfId="0" applyNumberFormat="1" applyFont="1" applyFill="1" applyBorder="1" applyAlignment="1">
      <alignment horizontal="right"/>
    </xf>
    <xf numFmtId="164" fontId="14" fillId="2" borderId="5" xfId="0" applyFont="1" applyFill="1" applyBorder="1" applyAlignment="1">
      <alignment vertical="center"/>
    </xf>
    <xf numFmtId="167" fontId="14" fillId="2" borderId="5" xfId="0" applyNumberFormat="1" applyFont="1" applyFill="1" applyBorder="1" applyAlignment="1">
      <alignment horizontal="right"/>
    </xf>
    <xf numFmtId="164" fontId="16" fillId="2" borderId="0" xfId="0" applyFont="1" applyFill="1" applyBorder="1" applyAlignment="1">
      <alignment vertical="center"/>
    </xf>
    <xf numFmtId="164" fontId="14" fillId="0" borderId="0" xfId="0" applyFont="1" applyFill="1" applyBorder="1" applyAlignment="1">
      <alignment/>
    </xf>
    <xf numFmtId="164" fontId="14" fillId="0" borderId="4" xfId="0" applyFont="1" applyFill="1" applyBorder="1" applyAlignment="1">
      <alignment/>
    </xf>
    <xf numFmtId="164" fontId="16" fillId="2" borderId="4" xfId="0" applyFont="1" applyFill="1" applyBorder="1" applyAlignment="1">
      <alignment wrapText="1"/>
    </xf>
    <xf numFmtId="164" fontId="14" fillId="0" borderId="0" xfId="0" applyFont="1" applyFill="1" applyAlignment="1">
      <alignment horizontal="right" vertical="center" wrapText="1"/>
    </xf>
    <xf numFmtId="164" fontId="14" fillId="0" borderId="0" xfId="0" applyFont="1" applyFill="1" applyAlignment="1">
      <alignment horizontal="right" vertical="center"/>
    </xf>
    <xf numFmtId="167" fontId="14" fillId="0" borderId="0" xfId="0" applyNumberFormat="1" applyFont="1" applyFill="1" applyAlignment="1">
      <alignment/>
    </xf>
    <xf numFmtId="167" fontId="14" fillId="0" borderId="0" xfId="0" applyNumberFormat="1" applyFont="1" applyFill="1" applyAlignment="1">
      <alignment horizontal="right"/>
    </xf>
    <xf numFmtId="167" fontId="16" fillId="0" borderId="0" xfId="0" applyNumberFormat="1" applyFont="1" applyFill="1" applyAlignment="1">
      <alignment horizontal="right"/>
    </xf>
    <xf numFmtId="164" fontId="14" fillId="0" borderId="0" xfId="0" applyFont="1" applyFill="1" applyBorder="1" applyAlignment="1">
      <alignment horizontal="center"/>
    </xf>
    <xf numFmtId="164" fontId="14" fillId="0" borderId="0" xfId="0" applyFont="1" applyFill="1" applyAlignment="1">
      <alignment horizontal="center"/>
    </xf>
    <xf numFmtId="164" fontId="15" fillId="0" borderId="0" xfId="0" applyFont="1" applyFill="1" applyAlignment="1">
      <alignment/>
    </xf>
    <xf numFmtId="164" fontId="15" fillId="0" borderId="0" xfId="0" applyFont="1" applyFill="1" applyAlignment="1">
      <alignment vertical="center"/>
    </xf>
    <xf numFmtId="167" fontId="15" fillId="0" borderId="0" xfId="0" applyNumberFormat="1" applyFont="1" applyFill="1" applyBorder="1" applyAlignment="1">
      <alignment horizontal="right"/>
    </xf>
    <xf numFmtId="167" fontId="25" fillId="0" borderId="0" xfId="0" applyNumberFormat="1" applyFont="1" applyFill="1" applyBorder="1" applyAlignment="1">
      <alignment horizontal="right"/>
    </xf>
    <xf numFmtId="164" fontId="14" fillId="0" borderId="0" xfId="0" applyFont="1" applyFill="1" applyBorder="1" applyAlignment="1">
      <alignment vertical="center"/>
    </xf>
    <xf numFmtId="167" fontId="14" fillId="0" borderId="0" xfId="0" applyNumberFormat="1" applyFont="1" applyFill="1" applyBorder="1" applyAlignment="1">
      <alignment horizontal="right"/>
    </xf>
    <xf numFmtId="164" fontId="14" fillId="0" borderId="5" xfId="0" applyFont="1" applyFill="1" applyBorder="1" applyAlignment="1">
      <alignment vertical="center"/>
    </xf>
    <xf numFmtId="167" fontId="14" fillId="0" borderId="5" xfId="0" applyNumberFormat="1" applyFont="1" applyFill="1" applyBorder="1" applyAlignment="1">
      <alignment horizontal="right"/>
    </xf>
    <xf numFmtId="164" fontId="14" fillId="2" borderId="4" xfId="0" applyFont="1" applyFill="1" applyBorder="1" applyAlignment="1">
      <alignment vertical="center" wrapText="1"/>
    </xf>
    <xf numFmtId="167" fontId="14" fillId="2" borderId="0" xfId="0" applyNumberFormat="1" applyFont="1" applyFill="1" applyAlignment="1">
      <alignment horizontal="right" vertical="center" wrapText="1"/>
    </xf>
    <xf numFmtId="164" fontId="16" fillId="2" borderId="2" xfId="0" applyFont="1" applyFill="1" applyBorder="1" applyAlignment="1">
      <alignment vertical="center" wrapText="1"/>
    </xf>
    <xf numFmtId="164" fontId="14" fillId="2" borderId="0" xfId="0" applyFont="1" applyFill="1" applyAlignment="1">
      <alignment horizontal="right" vertical="center" wrapText="1"/>
    </xf>
    <xf numFmtId="164" fontId="14" fillId="0" borderId="0" xfId="0" applyNumberFormat="1" applyFont="1" applyFill="1" applyBorder="1" applyAlignment="1">
      <alignment/>
    </xf>
  </cellXfs>
  <cellStyles count="10">
    <cellStyle name="Normal" xfId="0"/>
    <cellStyle name="Comma" xfId="15"/>
    <cellStyle name="Comma [0]" xfId="16"/>
    <cellStyle name="Currency" xfId="17"/>
    <cellStyle name="Currency [0]" xfId="18"/>
    <cellStyle name="Percent" xfId="19"/>
    <cellStyle name="Hyperlink" xfId="20"/>
    <cellStyle name="NewStyle" xfId="21"/>
    <cellStyle name="Normale_Foglio2 2" xfId="22"/>
    <cellStyle name="Normale_Foglio3 3" xfId="23"/>
  </cellStyles>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FE7F5"/>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E6E6FF"/>
      <rgbColor rgb="00FFFF99"/>
      <rgbColor rgb="0083CAFF"/>
      <rgbColor rgb="00FF99CC"/>
      <rgbColor rgb="00CC99FF"/>
      <rgbColor rgb="00CCCC99"/>
      <rgbColor rgb="003366FF"/>
      <rgbColor rgb="0066FFFF"/>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24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vola%201" TargetMode="External" /><Relationship Id="rId2" Type="http://schemas.openxmlformats.org/officeDocument/2006/relationships/hyperlink" Target="Tavola%202" TargetMode="External" /><Relationship Id="rId3" Type="http://schemas.openxmlformats.org/officeDocument/2006/relationships/hyperlink" Target="Tavola%203" TargetMode="External" /><Relationship Id="rId4" Type="http://schemas.openxmlformats.org/officeDocument/2006/relationships/hyperlink" Target="Tavola%204" TargetMode="External" /><Relationship Id="rId5" Type="http://schemas.openxmlformats.org/officeDocument/2006/relationships/hyperlink" Target="Tavola%205" TargetMode="External" /><Relationship Id="rId6" Type="http://schemas.openxmlformats.org/officeDocument/2006/relationships/hyperlink" Target="Tavola%206" TargetMode="External" /><Relationship Id="rId7" Type="http://schemas.openxmlformats.org/officeDocument/2006/relationships/hyperlink" Target="Tavola%207" TargetMode="External" /><Relationship Id="rId8" Type="http://schemas.openxmlformats.org/officeDocument/2006/relationships/hyperlink" Target="Tavola%208" TargetMode="External" /><Relationship Id="rId9" Type="http://schemas.openxmlformats.org/officeDocument/2006/relationships/hyperlink" Target="Tavola%209" TargetMode="External" /><Relationship Id="rId10" Type="http://schemas.openxmlformats.org/officeDocument/2006/relationships/hyperlink" Target="Tavola%2010" TargetMode="External" /><Relationship Id="rId11" Type="http://schemas.openxmlformats.org/officeDocument/2006/relationships/hyperlink" Target="Tavola%2011" TargetMode="External" /><Relationship Id="rId12" Type="http://schemas.openxmlformats.org/officeDocument/2006/relationships/hyperlink" Target="Tavola%2012" TargetMode="External" /><Relationship Id="rId13" Type="http://schemas.openxmlformats.org/officeDocument/2006/relationships/hyperlink" Target="Tavola%2013" TargetMode="External" /><Relationship Id="rId14" Type="http://schemas.openxmlformats.org/officeDocument/2006/relationships/hyperlink" Target="Tavola%2014" TargetMode="External" /><Relationship Id="rId15" Type="http://schemas.openxmlformats.org/officeDocument/2006/relationships/hyperlink" Target="Tavola%2015" TargetMode="External" /><Relationship Id="rId16" Type="http://schemas.openxmlformats.org/officeDocument/2006/relationships/hyperlink" Target="Tavola%2016" TargetMode="External" /><Relationship Id="rId17" Type="http://schemas.openxmlformats.org/officeDocument/2006/relationships/hyperlink" Target="Tavola%2017" TargetMode="External" /><Relationship Id="rId18" Type="http://schemas.openxmlformats.org/officeDocument/2006/relationships/hyperlink" Target="Tavola%2018" TargetMode="External" /><Relationship Id="rId19" Type="http://schemas.openxmlformats.org/officeDocument/2006/relationships/hyperlink" Target="Tavola%2019" TargetMode="External" /><Relationship Id="rId20" Type="http://schemas.openxmlformats.org/officeDocument/2006/relationships/hyperlink" Target="Tavola%2020" TargetMode="External" /><Relationship Id="rId21" Type="http://schemas.openxmlformats.org/officeDocument/2006/relationships/hyperlink" Target="Tavola%2021" TargetMode="External" /><Relationship Id="rId22" Type="http://schemas.openxmlformats.org/officeDocument/2006/relationships/hyperlink" Target="Tavola%2022" TargetMode="External" /><Relationship Id="rId23" Type="http://schemas.openxmlformats.org/officeDocument/2006/relationships/hyperlink" Target="Tavola%2023" TargetMode="External" /><Relationship Id="rId24" Type="http://schemas.openxmlformats.org/officeDocument/2006/relationships/hyperlink" Target="Tavola%2024" TargetMode="External" /><Relationship Id="rId25" Type="http://schemas.openxmlformats.org/officeDocument/2006/relationships/hyperlink" Target="Tavola%2025" TargetMode="External" /><Relationship Id="rId26" Type="http://schemas.openxmlformats.org/officeDocument/2006/relationships/hyperlink" Target="Tavola%2026" TargetMode="External" /><Relationship Id="rId27" Type="http://schemas.openxmlformats.org/officeDocument/2006/relationships/hyperlink" Target="Tavola%2027"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indice" TargetMode="Externa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D54"/>
  <sheetViews>
    <sheetView tabSelected="1" zoomScaleSheetLayoutView="100" workbookViewId="0" topLeftCell="A1">
      <selection activeCell="B3" sqref="B3"/>
    </sheetView>
  </sheetViews>
  <sheetFormatPr defaultColWidth="9.140625" defaultRowHeight="12.75" customHeight="1"/>
  <cols>
    <col min="1" max="1" width="71.00390625" style="1" customWidth="1"/>
    <col min="2" max="2" width="60.57421875" style="1" customWidth="1"/>
    <col min="3" max="3" width="53.140625" style="1" customWidth="1"/>
    <col min="4" max="4" width="42.7109375" style="1" customWidth="1"/>
    <col min="5" max="254" width="9.140625" style="1" customWidth="1"/>
    <col min="255" max="16384" width="9.140625" style="2" customWidth="1"/>
  </cols>
  <sheetData>
    <row r="1" ht="26.25" customHeight="1">
      <c r="A1" s="3" t="s">
        <v>0</v>
      </c>
    </row>
    <row r="2" spans="1:4" ht="27.75" customHeight="1">
      <c r="A2" s="4" t="s">
        <v>1</v>
      </c>
      <c r="B2" s="4"/>
      <c r="C2" s="4"/>
      <c r="D2" s="5"/>
    </row>
    <row r="3" spans="1:4" ht="14.25">
      <c r="A3" s="6"/>
      <c r="B3" s="7"/>
      <c r="C3" s="7"/>
      <c r="D3" s="5"/>
    </row>
    <row r="4" spans="1:4" ht="27.75" customHeight="1">
      <c r="A4" s="8" t="s">
        <v>2</v>
      </c>
      <c r="B4" s="8"/>
      <c r="C4" s="8"/>
      <c r="D4" s="5"/>
    </row>
    <row r="5" spans="1:4" ht="14.25">
      <c r="A5" s="6"/>
      <c r="B5" s="7"/>
      <c r="C5" s="7"/>
      <c r="D5" s="5"/>
    </row>
    <row r="6" spans="1:4" ht="27.75" customHeight="1">
      <c r="A6" s="8" t="s">
        <v>3</v>
      </c>
      <c r="B6" s="8"/>
      <c r="C6" s="8"/>
      <c r="D6" s="5"/>
    </row>
    <row r="7" spans="1:4" ht="14.25">
      <c r="A7" s="6"/>
      <c r="B7" s="7"/>
      <c r="C7" s="7"/>
      <c r="D7" s="5"/>
    </row>
    <row r="8" spans="1:4" ht="27.75" customHeight="1">
      <c r="A8" s="8" t="s">
        <v>4</v>
      </c>
      <c r="B8" s="8"/>
      <c r="C8" s="8"/>
      <c r="D8" s="5"/>
    </row>
    <row r="9" spans="1:4" ht="14.25">
      <c r="A9" s="6"/>
      <c r="B9" s="7"/>
      <c r="C9" s="7"/>
      <c r="D9" s="5"/>
    </row>
    <row r="10" spans="1:4" ht="27.75" customHeight="1">
      <c r="A10" s="8" t="s">
        <v>5</v>
      </c>
      <c r="B10" s="8"/>
      <c r="C10" s="8"/>
      <c r="D10" s="5"/>
    </row>
    <row r="11" spans="1:4" ht="14.25">
      <c r="A11" s="6"/>
      <c r="B11" s="7"/>
      <c r="C11" s="7"/>
      <c r="D11" s="5"/>
    </row>
    <row r="12" spans="1:4" ht="27.75" customHeight="1">
      <c r="A12" s="8" t="s">
        <v>6</v>
      </c>
      <c r="B12" s="8"/>
      <c r="C12" s="8"/>
      <c r="D12" s="5"/>
    </row>
    <row r="13" spans="1:4" ht="14.25">
      <c r="A13" s="6"/>
      <c r="B13" s="7"/>
      <c r="C13" s="7"/>
      <c r="D13" s="5"/>
    </row>
    <row r="14" spans="1:4" ht="27.75" customHeight="1">
      <c r="A14" s="8" t="s">
        <v>7</v>
      </c>
      <c r="B14" s="8"/>
      <c r="C14" s="8"/>
      <c r="D14" s="5"/>
    </row>
    <row r="15" spans="1:4" ht="14.25">
      <c r="A15" s="6"/>
      <c r="B15" s="7"/>
      <c r="C15" s="7"/>
      <c r="D15" s="5"/>
    </row>
    <row r="16" spans="1:4" ht="27.75" customHeight="1">
      <c r="A16" s="8" t="s">
        <v>8</v>
      </c>
      <c r="B16" s="8"/>
      <c r="C16" s="8"/>
      <c r="D16" s="5"/>
    </row>
    <row r="17" spans="1:4" ht="14.25">
      <c r="A17" s="6"/>
      <c r="B17" s="7"/>
      <c r="C17" s="7"/>
      <c r="D17" s="5"/>
    </row>
    <row r="18" spans="1:4" ht="27.75" customHeight="1">
      <c r="A18" s="8" t="s">
        <v>9</v>
      </c>
      <c r="B18" s="8"/>
      <c r="C18" s="8"/>
      <c r="D18" s="5"/>
    </row>
    <row r="19" spans="1:4" ht="14.25">
      <c r="A19" s="6"/>
      <c r="B19" s="7"/>
      <c r="C19" s="7"/>
      <c r="D19" s="5"/>
    </row>
    <row r="20" spans="1:4" ht="27.75" customHeight="1">
      <c r="A20" s="8" t="s">
        <v>10</v>
      </c>
      <c r="B20" s="8"/>
      <c r="C20" s="8"/>
      <c r="D20" s="5"/>
    </row>
    <row r="21" spans="1:4" ht="14.25">
      <c r="A21" s="6"/>
      <c r="B21" s="7"/>
      <c r="C21" s="7"/>
      <c r="D21" s="5"/>
    </row>
    <row r="22" spans="1:4" ht="27.75" customHeight="1">
      <c r="A22" s="8" t="s">
        <v>11</v>
      </c>
      <c r="B22" s="8"/>
      <c r="C22" s="8"/>
      <c r="D22" s="5"/>
    </row>
    <row r="23" spans="1:4" ht="14.25">
      <c r="A23" s="6"/>
      <c r="B23" s="7"/>
      <c r="C23" s="7"/>
      <c r="D23" s="5"/>
    </row>
    <row r="24" spans="1:4" ht="27.75" customHeight="1">
      <c r="A24" s="8" t="s">
        <v>12</v>
      </c>
      <c r="B24" s="8"/>
      <c r="C24" s="8"/>
      <c r="D24" s="5"/>
    </row>
    <row r="25" spans="1:4" ht="14.25">
      <c r="A25" s="6"/>
      <c r="B25" s="7"/>
      <c r="C25" s="7"/>
      <c r="D25" s="5"/>
    </row>
    <row r="26" spans="1:4" ht="27.75" customHeight="1">
      <c r="A26" s="8" t="s">
        <v>13</v>
      </c>
      <c r="B26" s="8"/>
      <c r="C26" s="8"/>
      <c r="D26" s="5"/>
    </row>
    <row r="27" spans="1:4" ht="14.25">
      <c r="A27" s="6"/>
      <c r="B27" s="7"/>
      <c r="C27" s="7"/>
      <c r="D27" s="5"/>
    </row>
    <row r="28" spans="1:4" ht="27.75" customHeight="1">
      <c r="A28" s="8" t="s">
        <v>14</v>
      </c>
      <c r="B28" s="8"/>
      <c r="C28" s="8"/>
      <c r="D28" s="5"/>
    </row>
    <row r="29" spans="1:4" ht="14.25">
      <c r="A29" s="6"/>
      <c r="B29" s="7"/>
      <c r="C29" s="7"/>
      <c r="D29" s="5"/>
    </row>
    <row r="30" spans="1:4" ht="27.75" customHeight="1">
      <c r="A30" s="8" t="s">
        <v>15</v>
      </c>
      <c r="B30" s="8"/>
      <c r="C30" s="8"/>
      <c r="D30" s="5"/>
    </row>
    <row r="31" spans="1:4" ht="14.25">
      <c r="A31" s="6"/>
      <c r="B31" s="7"/>
      <c r="C31" s="7"/>
      <c r="D31" s="5"/>
    </row>
    <row r="32" spans="1:4" ht="27.75" customHeight="1">
      <c r="A32" s="8" t="s">
        <v>16</v>
      </c>
      <c r="B32" s="8"/>
      <c r="C32" s="8"/>
      <c r="D32" s="5"/>
    </row>
    <row r="33" spans="1:4" ht="14.25">
      <c r="A33" s="6"/>
      <c r="B33" s="7"/>
      <c r="C33" s="7"/>
      <c r="D33" s="5"/>
    </row>
    <row r="34" spans="1:4" ht="27.75" customHeight="1">
      <c r="A34" s="8" t="s">
        <v>17</v>
      </c>
      <c r="B34" s="8"/>
      <c r="C34" s="8"/>
      <c r="D34" s="5"/>
    </row>
    <row r="35" spans="1:4" ht="14.25">
      <c r="A35" s="6"/>
      <c r="B35" s="7"/>
      <c r="C35" s="7"/>
      <c r="D35" s="5"/>
    </row>
    <row r="36" spans="1:4" ht="27.75" customHeight="1">
      <c r="A36" s="8" t="s">
        <v>18</v>
      </c>
      <c r="B36" s="8"/>
      <c r="C36" s="8"/>
      <c r="D36" s="5"/>
    </row>
    <row r="37" spans="1:4" ht="14.25">
      <c r="A37" s="6"/>
      <c r="B37" s="7"/>
      <c r="C37" s="7"/>
      <c r="D37" s="5"/>
    </row>
    <row r="38" spans="1:4" ht="27.75" customHeight="1">
      <c r="A38" s="8" t="s">
        <v>19</v>
      </c>
      <c r="B38" s="8"/>
      <c r="C38" s="8"/>
      <c r="D38" s="5"/>
    </row>
    <row r="39" spans="1:4" ht="14.25">
      <c r="A39" s="6"/>
      <c r="B39" s="7"/>
      <c r="C39" s="7"/>
      <c r="D39" s="5"/>
    </row>
    <row r="40" spans="1:4" ht="27.75" customHeight="1">
      <c r="A40" s="8" t="s">
        <v>20</v>
      </c>
      <c r="B40" s="8"/>
      <c r="C40" s="8"/>
      <c r="D40" s="5"/>
    </row>
    <row r="41" spans="1:4" ht="14.25">
      <c r="A41" s="6"/>
      <c r="B41" s="7"/>
      <c r="C41" s="7"/>
      <c r="D41" s="5"/>
    </row>
    <row r="42" spans="1:4" ht="27.75" customHeight="1">
      <c r="A42" s="8" t="s">
        <v>21</v>
      </c>
      <c r="B42" s="8"/>
      <c r="C42" s="8"/>
      <c r="D42" s="5"/>
    </row>
    <row r="43" spans="1:4" ht="14.25">
      <c r="A43" s="6"/>
      <c r="B43" s="7"/>
      <c r="C43" s="7"/>
      <c r="D43" s="5"/>
    </row>
    <row r="44" spans="1:4" s="1" customFormat="1" ht="27.75" customHeight="1">
      <c r="A44" s="8" t="s">
        <v>22</v>
      </c>
      <c r="B44" s="8"/>
      <c r="C44" s="8"/>
      <c r="D44" s="5"/>
    </row>
    <row r="45" spans="1:4" ht="14.25">
      <c r="A45" s="6"/>
      <c r="B45" s="7"/>
      <c r="C45" s="7"/>
      <c r="D45" s="5"/>
    </row>
    <row r="46" spans="1:4" ht="27.75" customHeight="1">
      <c r="A46" s="8" t="s">
        <v>23</v>
      </c>
      <c r="B46" s="8"/>
      <c r="C46" s="8"/>
      <c r="D46" s="5"/>
    </row>
    <row r="47" spans="1:4" ht="14.25">
      <c r="A47" s="6"/>
      <c r="B47" s="7"/>
      <c r="C47" s="7"/>
      <c r="D47" s="5"/>
    </row>
    <row r="48" spans="1:4" ht="27.75" customHeight="1">
      <c r="A48" s="8" t="s">
        <v>24</v>
      </c>
      <c r="B48" s="8"/>
      <c r="C48" s="8"/>
      <c r="D48" s="5"/>
    </row>
    <row r="49" spans="1:4" ht="14.25">
      <c r="A49" s="6"/>
      <c r="B49" s="7"/>
      <c r="C49" s="7"/>
      <c r="D49" s="5"/>
    </row>
    <row r="50" spans="1:4" ht="27.75" customHeight="1">
      <c r="A50" s="8" t="s">
        <v>25</v>
      </c>
      <c r="B50" s="8"/>
      <c r="C50" s="8"/>
      <c r="D50" s="5"/>
    </row>
    <row r="51" spans="1:4" ht="14.25">
      <c r="A51" s="6"/>
      <c r="B51" s="7"/>
      <c r="C51" s="7"/>
      <c r="D51" s="5"/>
    </row>
    <row r="52" spans="1:4" ht="27.75" customHeight="1">
      <c r="A52" s="8" t="s">
        <v>26</v>
      </c>
      <c r="B52" s="8"/>
      <c r="C52" s="8"/>
      <c r="D52" s="5"/>
    </row>
    <row r="53" spans="1:4" ht="14.25">
      <c r="A53" s="6"/>
      <c r="B53" s="7"/>
      <c r="C53" s="7"/>
      <c r="D53" s="5"/>
    </row>
    <row r="54" spans="1:4" ht="27.75" customHeight="1">
      <c r="A54" s="8" t="s">
        <v>27</v>
      </c>
      <c r="B54" s="8"/>
      <c r="C54" s="8"/>
      <c r="D54" s="5"/>
    </row>
  </sheetData>
  <sheetProtection selectLockedCells="1" selectUnlockedCells="1"/>
  <mergeCells count="27">
    <mergeCell ref="A2:C2"/>
    <mergeCell ref="A4:C4"/>
    <mergeCell ref="A6:C6"/>
    <mergeCell ref="A8:C8"/>
    <mergeCell ref="A10:C10"/>
    <mergeCell ref="A12:C12"/>
    <mergeCell ref="A14:C14"/>
    <mergeCell ref="A16:C16"/>
    <mergeCell ref="A18:C18"/>
    <mergeCell ref="A20:C20"/>
    <mergeCell ref="A22:C22"/>
    <mergeCell ref="A24:C24"/>
    <mergeCell ref="A26:C26"/>
    <mergeCell ref="A28:C28"/>
    <mergeCell ref="A30:C30"/>
    <mergeCell ref="A32:C32"/>
    <mergeCell ref="A34:C34"/>
    <mergeCell ref="A36:C36"/>
    <mergeCell ref="A38:C38"/>
    <mergeCell ref="A40:C40"/>
    <mergeCell ref="A42:C42"/>
    <mergeCell ref="A44:C44"/>
    <mergeCell ref="A46:C46"/>
    <mergeCell ref="A48:C48"/>
    <mergeCell ref="A50:C50"/>
    <mergeCell ref="A52:C52"/>
    <mergeCell ref="A54:C54"/>
  </mergeCells>
  <hyperlinks>
    <hyperlink ref="A2" r:id="rId1" display="Tavola 1 - Rete ferroviaria in esercizio per trazione e tipologia di binario. Toscana, Centro e Italia – anno 2016 (valori in chilometri)"/>
    <hyperlink ref="A4" r:id="rId2" display="Tavola 2 - Rete stradale per tipo di strada. Toscana, Centro e Italia: anni 2011 – 2014 (valori in km, km per abitanti, km per kmq, km per autovetture)"/>
    <hyperlink ref="A6" r:id="rId3" display="Tavola 3 - Aziende trasporto pubblico locale (settore autolinee) per tipo di servizio svolto. Toscana, Centro e Italia - anno 2014."/>
    <hyperlink ref="A8" r:id="rId4" display="Tavola 4 - Parco veicolare per categoria e provincia al 31 dicembre. Toscana – anno 2016"/>
    <hyperlink ref="A10" r:id="rId5" display="Tavola 5 - Autovetture distinte per anno d'immatricolazione e provincia al 31 dicembre. Toscana – anno 2016"/>
    <hyperlink ref="A12" r:id="rId6" display="Tavola 6 - Parco veicolare per categoria e comune al 31 dicembre. Toscana – anno 2016"/>
    <hyperlink ref="A14" r:id="rId7" display="Tavola 7 - Incidenti e persone infortunate secondo la categoria della strada. Toscana: anni 2012 – 2015"/>
    <hyperlink ref="A16" r:id="rId8" display="Tavola 8 - Incidenti stradali, morti e feriti per categoria della strada e provincia. Toscana – anno 2015"/>
    <hyperlink ref="A18" r:id="rId9" display="Tavola 9 - Incidenti e persone infortunate secondo la conseguenza per provincia. Toscana – anno 2015 (valori assoluti e percentuali)"/>
    <hyperlink ref="A20" r:id="rId10" display="Tavola 10 - Trasporti su strada per titolo di trasporto. Regione di origine Toscana: anni 2012 – 2015 (valori in tonnellate, migliaia di tonnellate per km, km)"/>
    <hyperlink ref="A22" r:id="rId11" display="Tavola 11 - Trasporti su strada per titolo di trasporto. Regione di destinazione Toscana: anni 2012 – 2015 (valori in tonnellate, migliaia di tonnellate per km, km)"/>
    <hyperlink ref="A24" r:id="rId12" display="Tavola 12 - Trasporti su strada per area di destinazione e macrobranca merceologica. Regione di origine Toscana: anni 2012-2015 (valori in tonnellate)"/>
    <hyperlink ref="A26" r:id="rId13" display="Tavola 13 - Trasporti su strada per area di destinazione e macrobranca merceologica. Regione di destinazione Toscana: anni 2012-2015 (valori in tonnellate)"/>
    <hyperlink ref="A28" r:id="rId14" display="Tavola 14 - Rete punti vendita carburanti e metano da autotrazione. Toscana, Centro e Italia – anno 2014"/>
    <hyperlink ref="A30" r:id="rId15" display="Tavola 15 - Merce nel complesso della navigazione e in navigazione di cabotaggio per porto di sbarco e imbarco. Toscana – anno 2015 (valori in migliaia di tonnellate)"/>
    <hyperlink ref="A32" r:id="rId16" display="Tavola 16 - Merce nel complesso della navigazione per macrobranca merceologica e porto di sbarco o imbarco. Toscana – anno 2015 (valori in migliaia di tonnellate)"/>
    <hyperlink ref="A34" r:id="rId17" display="Tavola 17 - Merce trasportata nel complesso della navigazione per tipo di carico e porto di sbarco e imbarco. Toscana - anno 2015 (valori in migliaia di tonnellate)"/>
    <hyperlink ref="A36" r:id="rId18" display="Tavola  18 - Passeggeri  nel complesso della navigazione e in navigazione di cabotaggio per porto di sbarco e imbarco. Toscana - anni 2014 e 2015 (valori in migliaia)"/>
    <hyperlink ref="A38" r:id="rId19" display="Tavola 19 - Posti barca per ripartizione geografica, tipologia di struttura e classi di lunghezza al 31/12. Toscana: anni 2011-2014"/>
    <hyperlink ref="A40" r:id="rId20" display="Tavola 20 – Posti barca per comune e tipologia di struttura al 31/12. Toscana – anno 2014"/>
    <hyperlink ref="A42" r:id="rId21" display="Tavola 21 – Numero di unità da diporto iscritte negli Uffici Marittimi per tipologia e classi di lunghezza. Toscana: anni 2011 – 2014"/>
    <hyperlink ref="A44" r:id="rId22" display="Tavola 22 - Servizi aerei interni ed internazionali di linea e charter per aeroporto. Toscana – anno 2015"/>
    <hyperlink ref="A46" r:id="rId23" display="Tavola 23 - Bambini dell'asilo, della scuola dell'infanzia e studenti fino a 34 anni per eventuali mezzi di trasporto utilizzati per andare a scuola o all'università e tempo impiegato. Toscana: anni 2012-2016"/>
    <hyperlink ref="A48" r:id="rId24" display="Tavola 24 - Persone di 15 anni e più occupate che escono di casa per andare al lavoro per eventuali mezzi di trasporto e tempo impiegato. Toscana: anni 2012-2016"/>
    <hyperlink ref="A50" r:id="rId25" display="Tavola 25 - Persone di 14 anni e più che utilizzano il treno per frequenza nell'uso e grado di soddisfazione relativo ai diversi aspetti del servizio. Toscana: anni 2012-2016"/>
    <hyperlink ref="A52" r:id="rId26" display="Tavola 26 - Persone di 14 anni e più che utilizzano il pullman per frequenza nell'uso e grado di soddisfazione relativo ai diversi aspetti del servizio. Toscana, anni 2012-2016"/>
    <hyperlink ref="A54" r:id="rId27" display="Tavola 27 - Persone di 14 anni e più che utilizzano autobus, filobus e tram per frequenza nell'uso e grado di soddisfazione relativo ai diversi aspetti del servizio. Toscana: anni 2012-2016"/>
  </hyperlinks>
  <printOptions/>
  <pageMargins left="0.7875" right="0.7875" top="0.9840277777777777" bottom="0.9840277777777777" header="0.5118055555555555" footer="0.5118055555555555"/>
  <pageSetup fitToHeight="1" fitToWidth="1" horizontalDpi="300" verticalDpi="300" orientation="portrait" paperSize="9"/>
  <headerFooter alignWithMargins="0">
    <oddHeader>&amp;C&amp;"Arial,Grassetto"ANNUARIO STATISTICO REGIONALE 2010</oddHeader>
  </headerFooter>
</worksheet>
</file>

<file path=xl/worksheets/sheet10.xml><?xml version="1.0" encoding="utf-8"?>
<worksheet xmlns="http://schemas.openxmlformats.org/spreadsheetml/2006/main" xmlns:r="http://schemas.openxmlformats.org/officeDocument/2006/relationships">
  <sheetPr>
    <tabColor indexed="51"/>
  </sheetPr>
  <dimension ref="A1:G43"/>
  <sheetViews>
    <sheetView zoomScaleSheetLayoutView="100" workbookViewId="0" topLeftCell="A1">
      <selection activeCell="G4" sqref="G4"/>
    </sheetView>
  </sheetViews>
  <sheetFormatPr defaultColWidth="12.57421875" defaultRowHeight="12.75" customHeight="1"/>
  <cols>
    <col min="1" max="1" width="15.140625" style="2" customWidth="1"/>
    <col min="2" max="2" width="17.57421875" style="2" customWidth="1"/>
    <col min="3" max="3" width="17.7109375" style="2" customWidth="1"/>
    <col min="4" max="4" width="15.28125" style="2" customWidth="1"/>
    <col min="5" max="5" width="15.8515625" style="2" customWidth="1"/>
    <col min="6" max="6" width="5.00390625" style="2" customWidth="1"/>
    <col min="7" max="16384" width="11.57421875" style="2" customWidth="1"/>
  </cols>
  <sheetData>
    <row r="1" spans="1:7" ht="28.5" customHeight="1">
      <c r="A1" s="120" t="s">
        <v>438</v>
      </c>
      <c r="B1" s="120"/>
      <c r="C1" s="120"/>
      <c r="D1" s="120"/>
      <c r="E1" s="120"/>
      <c r="G1" s="19" t="s">
        <v>56</v>
      </c>
    </row>
    <row r="2" spans="1:5" ht="21.75" customHeight="1">
      <c r="A2" s="121" t="s">
        <v>439</v>
      </c>
      <c r="B2" s="108" t="s">
        <v>72</v>
      </c>
      <c r="C2" s="108" t="s">
        <v>427</v>
      </c>
      <c r="D2" s="108" t="s">
        <v>428</v>
      </c>
      <c r="E2" s="108" t="s">
        <v>60</v>
      </c>
    </row>
    <row r="3" spans="1:5" ht="12.75" customHeight="1">
      <c r="A3" s="122"/>
      <c r="B3" s="123"/>
      <c r="C3" s="123"/>
      <c r="D3" s="123"/>
      <c r="E3" s="123"/>
    </row>
    <row r="4" spans="1:5" ht="12.75" customHeight="1">
      <c r="A4" s="124"/>
      <c r="B4" s="25" t="s">
        <v>429</v>
      </c>
      <c r="C4" s="25"/>
      <c r="D4" s="25"/>
      <c r="E4" s="25"/>
    </row>
    <row r="5" spans="1:5" ht="12.75" customHeight="1">
      <c r="A5" s="113" t="s">
        <v>102</v>
      </c>
      <c r="B5" s="125">
        <v>35</v>
      </c>
      <c r="C5" s="125">
        <v>667</v>
      </c>
      <c r="D5" s="125">
        <v>61</v>
      </c>
      <c r="E5" s="125">
        <v>763</v>
      </c>
    </row>
    <row r="6" spans="1:5" ht="12.75" customHeight="1">
      <c r="A6" s="113" t="s">
        <v>103</v>
      </c>
      <c r="B6" s="125">
        <v>87</v>
      </c>
      <c r="C6" s="125">
        <v>1501</v>
      </c>
      <c r="D6" s="125">
        <v>290</v>
      </c>
      <c r="E6" s="125">
        <v>1878</v>
      </c>
    </row>
    <row r="7" spans="1:5" ht="12.75" customHeight="1">
      <c r="A7" s="113" t="s">
        <v>104</v>
      </c>
      <c r="B7" s="125">
        <v>42</v>
      </c>
      <c r="C7" s="125">
        <v>743</v>
      </c>
      <c r="D7" s="125">
        <v>175</v>
      </c>
      <c r="E7" s="125">
        <v>960</v>
      </c>
    </row>
    <row r="8" spans="1:5" ht="12.75" customHeight="1">
      <c r="A8" s="113" t="s">
        <v>105</v>
      </c>
      <c r="B8" s="125">
        <v>234</v>
      </c>
      <c r="C8" s="125">
        <v>4068</v>
      </c>
      <c r="D8" s="125">
        <v>722</v>
      </c>
      <c r="E8" s="125">
        <v>5024</v>
      </c>
    </row>
    <row r="9" spans="1:5" ht="12.75" customHeight="1">
      <c r="A9" s="113" t="s">
        <v>106</v>
      </c>
      <c r="B9" s="125">
        <v>15</v>
      </c>
      <c r="C9" s="125">
        <v>1372</v>
      </c>
      <c r="D9" s="125">
        <v>291</v>
      </c>
      <c r="E9" s="125">
        <v>1678</v>
      </c>
    </row>
    <row r="10" spans="1:5" ht="12.75" customHeight="1">
      <c r="A10" s="113" t="s">
        <v>107</v>
      </c>
      <c r="B10" s="125">
        <v>23</v>
      </c>
      <c r="C10" s="125">
        <v>1158</v>
      </c>
      <c r="D10" s="125">
        <v>468</v>
      </c>
      <c r="E10" s="125">
        <v>1649</v>
      </c>
    </row>
    <row r="11" spans="1:5" ht="12.75" customHeight="1">
      <c r="A11" s="113" t="s">
        <v>108</v>
      </c>
      <c r="B11" s="125">
        <v>49</v>
      </c>
      <c r="C11" s="125">
        <v>732</v>
      </c>
      <c r="D11" s="125">
        <v>307</v>
      </c>
      <c r="E11" s="125">
        <v>1088</v>
      </c>
    </row>
    <row r="12" spans="1:5" ht="12.75" customHeight="1">
      <c r="A12" s="113" t="s">
        <v>109</v>
      </c>
      <c r="B12" s="125">
        <v>61</v>
      </c>
      <c r="C12" s="125">
        <v>546</v>
      </c>
      <c r="D12" s="125">
        <v>301</v>
      </c>
      <c r="E12" s="125">
        <v>908</v>
      </c>
    </row>
    <row r="13" spans="1:5" ht="12.75" customHeight="1">
      <c r="A13" s="113" t="s">
        <v>110</v>
      </c>
      <c r="B13" s="126">
        <v>0</v>
      </c>
      <c r="C13" s="125">
        <v>548</v>
      </c>
      <c r="D13" s="125">
        <v>362</v>
      </c>
      <c r="E13" s="125">
        <v>910</v>
      </c>
    </row>
    <row r="14" spans="1:5" ht="12.75" customHeight="1">
      <c r="A14" s="113" t="s">
        <v>111</v>
      </c>
      <c r="B14" s="125">
        <v>18</v>
      </c>
      <c r="C14" s="125">
        <v>948</v>
      </c>
      <c r="D14" s="125">
        <v>39</v>
      </c>
      <c r="E14" s="125">
        <v>1005</v>
      </c>
    </row>
    <row r="15" spans="1:5" ht="12.75" customHeight="1">
      <c r="A15" s="127" t="s">
        <v>112</v>
      </c>
      <c r="B15" s="128">
        <v>564</v>
      </c>
      <c r="C15" s="128">
        <v>12283</v>
      </c>
      <c r="D15" s="128">
        <v>3016</v>
      </c>
      <c r="E15" s="128">
        <v>15863</v>
      </c>
    </row>
    <row r="17" spans="1:5" ht="12.75" customHeight="1">
      <c r="A17" s="124"/>
      <c r="B17" s="25" t="s">
        <v>435</v>
      </c>
      <c r="C17" s="25"/>
      <c r="D17" s="25"/>
      <c r="E17" s="25"/>
    </row>
    <row r="18" spans="1:5" ht="12.75" customHeight="1">
      <c r="A18" s="113" t="s">
        <v>102</v>
      </c>
      <c r="B18" s="125">
        <v>1</v>
      </c>
      <c r="C18" s="125">
        <v>3</v>
      </c>
      <c r="D18" s="125">
        <v>2</v>
      </c>
      <c r="E18" s="125">
        <v>6</v>
      </c>
    </row>
    <row r="19" spans="1:5" ht="12.75" customHeight="1">
      <c r="A19" s="113" t="s">
        <v>103</v>
      </c>
      <c r="B19" s="125">
        <v>4</v>
      </c>
      <c r="C19" s="125">
        <v>29</v>
      </c>
      <c r="D19" s="125">
        <v>12</v>
      </c>
      <c r="E19" s="125">
        <v>45</v>
      </c>
    </row>
    <row r="20" spans="1:5" ht="12.75" customHeight="1">
      <c r="A20" s="113" t="s">
        <v>104</v>
      </c>
      <c r="B20" s="125">
        <v>4</v>
      </c>
      <c r="C20" s="125">
        <v>9</v>
      </c>
      <c r="D20" s="125">
        <v>4</v>
      </c>
      <c r="E20" s="125">
        <v>17</v>
      </c>
    </row>
    <row r="21" spans="1:5" ht="12.75" customHeight="1">
      <c r="A21" s="113" t="s">
        <v>105</v>
      </c>
      <c r="B21" s="125">
        <v>7</v>
      </c>
      <c r="C21" s="125">
        <v>38</v>
      </c>
      <c r="D21" s="125">
        <v>14</v>
      </c>
      <c r="E21" s="125">
        <v>59</v>
      </c>
    </row>
    <row r="22" spans="1:5" ht="12.75" customHeight="1">
      <c r="A22" s="113" t="s">
        <v>106</v>
      </c>
      <c r="B22" s="125">
        <v>2</v>
      </c>
      <c r="C22" s="125">
        <v>16</v>
      </c>
      <c r="D22" s="125">
        <v>11</v>
      </c>
      <c r="E22" s="125">
        <v>29</v>
      </c>
    </row>
    <row r="23" spans="1:5" ht="12.75" customHeight="1">
      <c r="A23" s="113" t="s">
        <v>107</v>
      </c>
      <c r="B23" s="125">
        <v>2</v>
      </c>
      <c r="C23" s="125">
        <v>7</v>
      </c>
      <c r="D23" s="125">
        <v>18</v>
      </c>
      <c r="E23" s="125">
        <v>27</v>
      </c>
    </row>
    <row r="24" spans="1:5" ht="12.75" customHeight="1">
      <c r="A24" s="113" t="s">
        <v>108</v>
      </c>
      <c r="B24" s="125">
        <v>1</v>
      </c>
      <c r="C24" s="125">
        <v>12</v>
      </c>
      <c r="D24" s="125">
        <v>10</v>
      </c>
      <c r="E24" s="125">
        <v>23</v>
      </c>
    </row>
    <row r="25" spans="1:5" ht="12.75" customHeight="1">
      <c r="A25" s="113" t="s">
        <v>109</v>
      </c>
      <c r="B25" s="125">
        <v>5</v>
      </c>
      <c r="C25" s="125">
        <v>9</v>
      </c>
      <c r="D25" s="125">
        <v>6</v>
      </c>
      <c r="E25" s="125">
        <v>20</v>
      </c>
    </row>
    <row r="26" spans="1:5" ht="12.75" customHeight="1">
      <c r="A26" s="113" t="s">
        <v>110</v>
      </c>
      <c r="B26" s="126">
        <v>0</v>
      </c>
      <c r="C26" s="125">
        <v>5</v>
      </c>
      <c r="D26" s="125">
        <v>10</v>
      </c>
      <c r="E26" s="125">
        <v>15</v>
      </c>
    </row>
    <row r="27" spans="1:5" ht="12.75" customHeight="1">
      <c r="A27" s="113" t="s">
        <v>111</v>
      </c>
      <c r="B27" s="126">
        <v>0</v>
      </c>
      <c r="C27" s="125">
        <v>5</v>
      </c>
      <c r="D27" s="125">
        <v>1</v>
      </c>
      <c r="E27" s="125">
        <v>6</v>
      </c>
    </row>
    <row r="28" spans="1:5" ht="12.75" customHeight="1">
      <c r="A28" s="127" t="s">
        <v>112</v>
      </c>
      <c r="B28" s="128">
        <v>26</v>
      </c>
      <c r="C28" s="128">
        <v>133</v>
      </c>
      <c r="D28" s="128">
        <v>88</v>
      </c>
      <c r="E28" s="128">
        <v>247</v>
      </c>
    </row>
    <row r="30" spans="1:5" ht="12.75" customHeight="1">
      <c r="A30" s="124"/>
      <c r="B30" s="25" t="s">
        <v>436</v>
      </c>
      <c r="C30" s="25"/>
      <c r="D30" s="25"/>
      <c r="E30" s="25"/>
    </row>
    <row r="31" spans="1:5" ht="12.75" customHeight="1">
      <c r="A31" s="113" t="s">
        <v>102</v>
      </c>
      <c r="B31" s="125">
        <v>56</v>
      </c>
      <c r="C31" s="125">
        <v>855</v>
      </c>
      <c r="D31" s="125">
        <v>86</v>
      </c>
      <c r="E31" s="125">
        <v>997</v>
      </c>
    </row>
    <row r="32" spans="1:5" ht="12.75" customHeight="1">
      <c r="A32" s="113" t="s">
        <v>103</v>
      </c>
      <c r="B32" s="125">
        <v>157</v>
      </c>
      <c r="C32" s="125">
        <v>1984</v>
      </c>
      <c r="D32" s="125">
        <v>403</v>
      </c>
      <c r="E32" s="125">
        <v>2544</v>
      </c>
    </row>
    <row r="33" spans="1:5" ht="12.75" customHeight="1">
      <c r="A33" s="113" t="s">
        <v>104</v>
      </c>
      <c r="B33" s="125">
        <v>65</v>
      </c>
      <c r="C33" s="125">
        <v>952</v>
      </c>
      <c r="D33" s="125">
        <v>253</v>
      </c>
      <c r="E33" s="125">
        <v>1270</v>
      </c>
    </row>
    <row r="34" spans="1:5" ht="12.75" customHeight="1">
      <c r="A34" s="113" t="s">
        <v>105</v>
      </c>
      <c r="B34" s="125">
        <v>367</v>
      </c>
      <c r="C34" s="125">
        <v>4983</v>
      </c>
      <c r="D34" s="125">
        <v>1056</v>
      </c>
      <c r="E34" s="125">
        <v>6406</v>
      </c>
    </row>
    <row r="35" spans="1:5" ht="12.75" customHeight="1">
      <c r="A35" s="113" t="s">
        <v>106</v>
      </c>
      <c r="B35" s="125">
        <v>23</v>
      </c>
      <c r="C35" s="125">
        <v>1727</v>
      </c>
      <c r="D35" s="125">
        <v>435</v>
      </c>
      <c r="E35" s="125">
        <v>2185</v>
      </c>
    </row>
    <row r="36" spans="1:5" ht="12.75" customHeight="1">
      <c r="A36" s="113" t="s">
        <v>107</v>
      </c>
      <c r="B36" s="125">
        <v>40</v>
      </c>
      <c r="C36" s="125">
        <v>1516</v>
      </c>
      <c r="D36" s="125">
        <v>710</v>
      </c>
      <c r="E36" s="125">
        <v>2266</v>
      </c>
    </row>
    <row r="37" spans="1:5" ht="12.75" customHeight="1">
      <c r="A37" s="113" t="s">
        <v>108</v>
      </c>
      <c r="B37" s="125">
        <v>91</v>
      </c>
      <c r="C37" s="125">
        <v>986</v>
      </c>
      <c r="D37" s="125">
        <v>489</v>
      </c>
      <c r="E37" s="125">
        <v>1566</v>
      </c>
    </row>
    <row r="38" spans="1:5" ht="12.75" customHeight="1">
      <c r="A38" s="113" t="s">
        <v>109</v>
      </c>
      <c r="B38" s="125">
        <v>85</v>
      </c>
      <c r="C38" s="125">
        <v>680</v>
      </c>
      <c r="D38" s="125">
        <v>450</v>
      </c>
      <c r="E38" s="125">
        <v>1215</v>
      </c>
    </row>
    <row r="39" spans="1:5" ht="12.75" customHeight="1">
      <c r="A39" s="113" t="s">
        <v>110</v>
      </c>
      <c r="B39" s="126">
        <v>0</v>
      </c>
      <c r="C39" s="125">
        <v>692</v>
      </c>
      <c r="D39" s="125">
        <v>543</v>
      </c>
      <c r="E39" s="125">
        <v>1235</v>
      </c>
    </row>
    <row r="40" spans="1:5" ht="12.75" customHeight="1">
      <c r="A40" s="113" t="s">
        <v>111</v>
      </c>
      <c r="B40" s="125">
        <v>26</v>
      </c>
      <c r="C40" s="125">
        <v>1193</v>
      </c>
      <c r="D40" s="125">
        <v>54</v>
      </c>
      <c r="E40" s="125">
        <v>1273</v>
      </c>
    </row>
    <row r="41" spans="1:5" ht="12.75" customHeight="1">
      <c r="A41" s="129" t="s">
        <v>112</v>
      </c>
      <c r="B41" s="128">
        <v>910</v>
      </c>
      <c r="C41" s="128">
        <v>15568</v>
      </c>
      <c r="D41" s="128">
        <v>4479</v>
      </c>
      <c r="E41" s="128">
        <v>20957</v>
      </c>
    </row>
    <row r="42" spans="1:5" ht="12.75" customHeight="1">
      <c r="A42" s="130"/>
      <c r="B42" s="131"/>
      <c r="C42" s="131"/>
      <c r="D42" s="131"/>
      <c r="E42" s="131"/>
    </row>
    <row r="43" ht="12.75" customHeight="1">
      <c r="A43" s="40" t="s">
        <v>437</v>
      </c>
    </row>
  </sheetData>
  <sheetProtection selectLockedCells="1" selectUnlockedCells="1"/>
  <mergeCells count="4">
    <mergeCell ref="A1:E1"/>
    <mergeCell ref="B4:E4"/>
    <mergeCell ref="B17:E17"/>
    <mergeCell ref="B30:E30"/>
  </mergeCells>
  <hyperlinks>
    <hyperlink ref="G1" r:id="rId1" display="Ritorna all'Indice"/>
  </hyperlinks>
  <printOptions/>
  <pageMargins left="0.7875" right="0.7875" top="0.7875"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51"/>
  </sheetPr>
  <dimension ref="A1:I25"/>
  <sheetViews>
    <sheetView zoomScaleSheetLayoutView="100" workbookViewId="0" topLeftCell="A1">
      <selection activeCell="A1" sqref="A1"/>
    </sheetView>
  </sheetViews>
  <sheetFormatPr defaultColWidth="12.57421875" defaultRowHeight="12.75" customHeight="1"/>
  <cols>
    <col min="1" max="1" width="12.57421875" style="2" customWidth="1"/>
    <col min="2" max="4" width="12.28125" style="2" customWidth="1"/>
    <col min="5" max="5" width="1.421875" style="2" customWidth="1"/>
    <col min="6" max="7" width="12.28125" style="2" customWidth="1"/>
    <col min="8" max="8" width="4.421875" style="2" customWidth="1"/>
    <col min="9" max="16384" width="11.57421875" style="2" customWidth="1"/>
  </cols>
  <sheetData>
    <row r="1" spans="1:9" ht="30.75" customHeight="1">
      <c r="A1" s="132" t="s">
        <v>440</v>
      </c>
      <c r="B1" s="132"/>
      <c r="C1" s="132"/>
      <c r="D1" s="132"/>
      <c r="E1" s="132"/>
      <c r="F1" s="132"/>
      <c r="G1" s="132"/>
      <c r="H1" s="17"/>
      <c r="I1" s="19" t="s">
        <v>56</v>
      </c>
    </row>
    <row r="2" spans="1:9" ht="14.25" customHeight="1">
      <c r="A2" s="133" t="s">
        <v>441</v>
      </c>
      <c r="B2" s="134" t="s">
        <v>429</v>
      </c>
      <c r="C2" s="134"/>
      <c r="D2" s="134"/>
      <c r="E2" s="135"/>
      <c r="F2" s="134" t="s">
        <v>442</v>
      </c>
      <c r="G2" s="134"/>
      <c r="H2" s="17"/>
      <c r="I2" s="17"/>
    </row>
    <row r="3" spans="1:9" ht="14.25" customHeight="1">
      <c r="A3" s="133"/>
      <c r="B3" s="136" t="s">
        <v>443</v>
      </c>
      <c r="C3" s="136" t="s">
        <v>444</v>
      </c>
      <c r="D3" s="137" t="s">
        <v>445</v>
      </c>
      <c r="E3" s="138"/>
      <c r="F3" s="134" t="s">
        <v>446</v>
      </c>
      <c r="G3" s="134" t="s">
        <v>447</v>
      </c>
      <c r="H3" s="17"/>
      <c r="I3" s="17"/>
    </row>
    <row r="4" spans="1:9" ht="12.75" customHeight="1">
      <c r="A4" s="133"/>
      <c r="B4" s="136"/>
      <c r="C4" s="136"/>
      <c r="D4" s="136"/>
      <c r="E4" s="138"/>
      <c r="F4" s="134"/>
      <c r="G4" s="134"/>
      <c r="H4" s="17"/>
      <c r="I4" s="17"/>
    </row>
    <row r="5" spans="1:9" ht="12.75" customHeight="1">
      <c r="A5" s="139"/>
      <c r="B5" s="140"/>
      <c r="C5" s="140"/>
      <c r="D5" s="140"/>
      <c r="E5" s="140"/>
      <c r="F5" s="109"/>
      <c r="G5" s="109"/>
      <c r="H5" s="17"/>
      <c r="I5" s="17"/>
    </row>
    <row r="6" spans="1:9" ht="12.75" customHeight="1">
      <c r="A6" s="141">
        <v>2012</v>
      </c>
      <c r="B6" s="34">
        <v>17077</v>
      </c>
      <c r="C6" s="34">
        <v>246</v>
      </c>
      <c r="D6" s="142">
        <f>+'Tavola 9'!C6/'Tavola 9'!B6*100</f>
        <v>1.440534051648416</v>
      </c>
      <c r="E6" s="142"/>
      <c r="F6" s="34">
        <v>253</v>
      </c>
      <c r="G6" s="34">
        <v>23034</v>
      </c>
      <c r="H6" s="17"/>
      <c r="I6" s="143"/>
    </row>
    <row r="7" spans="1:9" ht="12.75" customHeight="1">
      <c r="A7" s="141">
        <v>2013</v>
      </c>
      <c r="B7" s="34">
        <v>16231</v>
      </c>
      <c r="C7" s="34">
        <v>216</v>
      </c>
      <c r="D7" s="142">
        <f>+'Tavola 9'!C7/'Tavola 9'!B7*100</f>
        <v>1.3307867660649375</v>
      </c>
      <c r="E7" s="142"/>
      <c r="F7" s="34">
        <v>224</v>
      </c>
      <c r="G7" s="34">
        <v>21663</v>
      </c>
      <c r="H7" s="17"/>
      <c r="I7" s="143"/>
    </row>
    <row r="8" spans="1:9" ht="12.75" customHeight="1">
      <c r="A8" s="141">
        <v>2014</v>
      </c>
      <c r="B8" s="34">
        <v>16654</v>
      </c>
      <c r="C8" s="34">
        <v>241</v>
      </c>
      <c r="D8" s="142">
        <f>+'Tavola 9'!C8/'Tavola 9'!B8*100</f>
        <v>1.4470997958448422</v>
      </c>
      <c r="E8" s="142"/>
      <c r="F8" s="34">
        <v>250</v>
      </c>
      <c r="G8" s="34">
        <v>22051</v>
      </c>
      <c r="H8" s="17"/>
      <c r="I8" s="143"/>
    </row>
    <row r="9" spans="1:9" ht="12.75" customHeight="1">
      <c r="A9" s="141"/>
      <c r="B9" s="144"/>
      <c r="C9" s="144"/>
      <c r="D9" s="144"/>
      <c r="E9" s="144"/>
      <c r="F9" s="144"/>
      <c r="G9" s="144"/>
      <c r="H9" s="17"/>
      <c r="I9" s="143"/>
    </row>
    <row r="10" spans="1:9" ht="12.75" customHeight="1">
      <c r="A10" s="145"/>
      <c r="B10" s="25" t="s">
        <v>448</v>
      </c>
      <c r="C10" s="25"/>
      <c r="D10" s="25"/>
      <c r="E10" s="25"/>
      <c r="F10" s="25"/>
      <c r="G10" s="25"/>
      <c r="H10" s="17"/>
      <c r="I10" s="143"/>
    </row>
    <row r="11" spans="1:9" ht="12.75" customHeight="1">
      <c r="A11" s="115"/>
      <c r="B11" s="115"/>
      <c r="C11" s="115"/>
      <c r="D11" s="115"/>
      <c r="E11" s="115"/>
      <c r="F11" s="115"/>
      <c r="G11" s="115"/>
      <c r="H11" s="17"/>
      <c r="I11" s="143"/>
    </row>
    <row r="12" spans="1:9" ht="12.75" customHeight="1">
      <c r="A12" s="113" t="s">
        <v>102</v>
      </c>
      <c r="B12" s="125">
        <v>763</v>
      </c>
      <c r="C12" s="125">
        <v>6</v>
      </c>
      <c r="D12" s="142">
        <f>+'Tavola 9'!C12/'Tavola 9'!B12*100</f>
        <v>0.7863695937090431</v>
      </c>
      <c r="E12" s="142"/>
      <c r="F12" s="125">
        <v>6</v>
      </c>
      <c r="G12" s="125">
        <v>997</v>
      </c>
      <c r="H12" s="17"/>
      <c r="I12" s="143"/>
    </row>
    <row r="13" spans="1:9" ht="12.75" customHeight="1">
      <c r="A13" s="113" t="s">
        <v>103</v>
      </c>
      <c r="B13" s="125">
        <v>1878</v>
      </c>
      <c r="C13" s="125">
        <v>45</v>
      </c>
      <c r="D13" s="142">
        <f>+'Tavola 9'!C13/'Tavola 9'!B13*100</f>
        <v>2.3961661341853033</v>
      </c>
      <c r="E13" s="142"/>
      <c r="F13" s="125">
        <v>45</v>
      </c>
      <c r="G13" s="125">
        <v>2544</v>
      </c>
      <c r="H13" s="17"/>
      <c r="I13" s="143"/>
    </row>
    <row r="14" spans="1:9" ht="12.75" customHeight="1">
      <c r="A14" s="113" t="s">
        <v>104</v>
      </c>
      <c r="B14" s="125">
        <v>960</v>
      </c>
      <c r="C14" s="125">
        <v>14</v>
      </c>
      <c r="D14" s="142">
        <f>+'Tavola 9'!C14/'Tavola 9'!B14*100</f>
        <v>1.4583333333333333</v>
      </c>
      <c r="E14" s="142"/>
      <c r="F14" s="125">
        <v>17</v>
      </c>
      <c r="G14" s="125">
        <v>1270</v>
      </c>
      <c r="H14" s="17"/>
      <c r="I14" s="143"/>
    </row>
    <row r="15" spans="1:9" ht="12.75" customHeight="1">
      <c r="A15" s="113" t="s">
        <v>105</v>
      </c>
      <c r="B15" s="125">
        <v>5024</v>
      </c>
      <c r="C15" s="125">
        <v>58</v>
      </c>
      <c r="D15" s="142">
        <f>+'Tavola 9'!C15/'Tavola 9'!B15*100</f>
        <v>1.1544585987261147</v>
      </c>
      <c r="E15" s="142"/>
      <c r="F15" s="125">
        <v>59</v>
      </c>
      <c r="G15" s="125">
        <v>6406</v>
      </c>
      <c r="H15" s="17"/>
      <c r="I15" s="143"/>
    </row>
    <row r="16" spans="1:9" ht="12.75" customHeight="1">
      <c r="A16" s="113" t="s">
        <v>106</v>
      </c>
      <c r="B16" s="125">
        <v>1678</v>
      </c>
      <c r="C16" s="125">
        <v>28</v>
      </c>
      <c r="D16" s="142">
        <f>+'Tavola 9'!C16/'Tavola 9'!B16*100</f>
        <v>1.66865315852205</v>
      </c>
      <c r="E16" s="142"/>
      <c r="F16" s="125">
        <v>29</v>
      </c>
      <c r="G16" s="125">
        <v>2185</v>
      </c>
      <c r="H16" s="17"/>
      <c r="I16" s="143"/>
    </row>
    <row r="17" spans="1:9" ht="12.75" customHeight="1">
      <c r="A17" s="113" t="s">
        <v>107</v>
      </c>
      <c r="B17" s="125">
        <v>1649</v>
      </c>
      <c r="C17" s="125">
        <v>25</v>
      </c>
      <c r="D17" s="142">
        <f>+'Tavola 9'!C17/'Tavola 9'!B17*100</f>
        <v>1.5160703456640388</v>
      </c>
      <c r="E17" s="142"/>
      <c r="F17" s="125">
        <v>27</v>
      </c>
      <c r="G17" s="125">
        <v>2266</v>
      </c>
      <c r="H17" s="17"/>
      <c r="I17" s="143"/>
    </row>
    <row r="18" spans="1:9" ht="12.75" customHeight="1">
      <c r="A18" s="113" t="s">
        <v>108</v>
      </c>
      <c r="B18" s="125">
        <v>1088</v>
      </c>
      <c r="C18" s="125">
        <v>23</v>
      </c>
      <c r="D18" s="142">
        <f>+'Tavola 9'!C18/'Tavola 9'!B18*100</f>
        <v>2.1139705882352944</v>
      </c>
      <c r="E18" s="142"/>
      <c r="F18" s="125">
        <v>23</v>
      </c>
      <c r="G18" s="125">
        <v>1566</v>
      </c>
      <c r="H18" s="17"/>
      <c r="I18" s="143"/>
    </row>
    <row r="19" spans="1:9" ht="12.75" customHeight="1">
      <c r="A19" s="113" t="s">
        <v>109</v>
      </c>
      <c r="B19" s="125">
        <v>908</v>
      </c>
      <c r="C19" s="125">
        <v>20</v>
      </c>
      <c r="D19" s="142">
        <f>+'Tavola 9'!C19/'Tavola 9'!B19*100</f>
        <v>2.2026431718061676</v>
      </c>
      <c r="E19" s="142"/>
      <c r="F19" s="125">
        <v>20</v>
      </c>
      <c r="G19" s="125">
        <v>1215</v>
      </c>
      <c r="H19" s="17"/>
      <c r="I19" s="143"/>
    </row>
    <row r="20" spans="1:9" ht="12.75" customHeight="1">
      <c r="A20" s="113" t="s">
        <v>110</v>
      </c>
      <c r="B20" s="125">
        <v>910</v>
      </c>
      <c r="C20" s="125">
        <v>15</v>
      </c>
      <c r="D20" s="142">
        <f>+'Tavola 9'!C20/'Tavola 9'!B20*100</f>
        <v>1.6483516483516485</v>
      </c>
      <c r="E20" s="142"/>
      <c r="F20" s="125">
        <v>15</v>
      </c>
      <c r="G20" s="125">
        <v>1235</v>
      </c>
      <c r="H20" s="17"/>
      <c r="I20" s="143"/>
    </row>
    <row r="21" spans="1:9" ht="12.75" customHeight="1">
      <c r="A21" s="113" t="s">
        <v>111</v>
      </c>
      <c r="B21" s="125">
        <v>1005</v>
      </c>
      <c r="C21" s="125">
        <v>6</v>
      </c>
      <c r="D21" s="142">
        <f>+'Tavola 9'!C21/'Tavola 9'!B21*100</f>
        <v>0.5970149253731344</v>
      </c>
      <c r="E21" s="142"/>
      <c r="F21" s="125">
        <v>6</v>
      </c>
      <c r="G21" s="125">
        <v>1273</v>
      </c>
      <c r="H21" s="17"/>
      <c r="I21" s="143"/>
    </row>
    <row r="22" spans="1:9" ht="12.75" customHeight="1">
      <c r="A22" s="146" t="s">
        <v>112</v>
      </c>
      <c r="B22" s="147">
        <v>15863</v>
      </c>
      <c r="C22" s="147">
        <v>240</v>
      </c>
      <c r="D22" s="148">
        <f>+'Tavola 9'!C22/'Tavola 9'!B22*100</f>
        <v>1.5129546743995461</v>
      </c>
      <c r="E22" s="149"/>
      <c r="F22" s="147">
        <v>247</v>
      </c>
      <c r="G22" s="147">
        <v>20957</v>
      </c>
      <c r="H22" s="17"/>
      <c r="I22" s="143"/>
    </row>
    <row r="23" spans="1:9" ht="12.75" customHeight="1">
      <c r="A23" s="150" t="s">
        <v>113</v>
      </c>
      <c r="B23" s="151">
        <v>174539</v>
      </c>
      <c r="C23" s="151">
        <v>3236</v>
      </c>
      <c r="D23" s="152">
        <f>+'Tavola 9'!C23/'Tavola 9'!B23*100</f>
        <v>1.8540268937028401</v>
      </c>
      <c r="E23" s="153"/>
      <c r="F23" s="151">
        <v>3428</v>
      </c>
      <c r="G23" s="151">
        <v>246920</v>
      </c>
      <c r="H23" s="17"/>
      <c r="I23" s="143"/>
    </row>
    <row r="24" spans="1:9" ht="12.75" customHeight="1">
      <c r="A24" s="154"/>
      <c r="B24" s="151"/>
      <c r="C24" s="151"/>
      <c r="D24" s="152"/>
      <c r="E24" s="153"/>
      <c r="F24" s="151"/>
      <c r="G24" s="151"/>
      <c r="H24" s="17"/>
      <c r="I24" s="143"/>
    </row>
    <row r="25" spans="1:9" ht="12.75" customHeight="1">
      <c r="A25" s="40" t="s">
        <v>437</v>
      </c>
      <c r="B25" s="17"/>
      <c r="C25" s="17"/>
      <c r="D25" s="17"/>
      <c r="E25" s="17"/>
      <c r="F25" s="17"/>
      <c r="G25" s="17"/>
      <c r="H25" s="17"/>
      <c r="I25" s="17"/>
    </row>
  </sheetData>
  <sheetProtection selectLockedCells="1" selectUnlockedCells="1"/>
  <mergeCells count="11">
    <mergeCell ref="A1:G1"/>
    <mergeCell ref="A2:A4"/>
    <mergeCell ref="B2:D2"/>
    <mergeCell ref="F2:G2"/>
    <mergeCell ref="B3:B4"/>
    <mergeCell ref="C3:C4"/>
    <mergeCell ref="D3:D4"/>
    <mergeCell ref="E3:E4"/>
    <mergeCell ref="F3:F4"/>
    <mergeCell ref="G3:G4"/>
    <mergeCell ref="B10:G10"/>
  </mergeCells>
  <hyperlinks>
    <hyperlink ref="I1" r:id="rId1" display="Ritorna all'Indice"/>
  </hyperlinks>
  <printOptions/>
  <pageMargins left="0.7875" right="0.7875" top="0.7875"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31"/>
  </sheetPr>
  <dimension ref="A1:N14"/>
  <sheetViews>
    <sheetView showGridLines="0" zoomScaleSheetLayoutView="100" workbookViewId="0" topLeftCell="A1">
      <selection activeCell="H20" sqref="H20"/>
    </sheetView>
  </sheetViews>
  <sheetFormatPr defaultColWidth="9.140625" defaultRowHeight="12.75" customHeight="1"/>
  <cols>
    <col min="1" max="1" width="8.57421875" style="32" customWidth="1"/>
    <col min="2" max="2" width="9.421875" style="32" customWidth="1"/>
    <col min="3" max="3" width="10.00390625" style="32" customWidth="1"/>
    <col min="4" max="4" width="7.140625" style="32" customWidth="1"/>
    <col min="5" max="5" width="0.85546875" style="32" customWidth="1"/>
    <col min="6" max="6" width="9.28125" style="32" customWidth="1"/>
    <col min="7" max="7" width="11.28125" style="32" customWidth="1"/>
    <col min="8" max="8" width="6.8515625" style="32" customWidth="1"/>
    <col min="9" max="9" width="0.85546875" style="32" customWidth="1"/>
    <col min="10" max="10" width="9.00390625" style="32" customWidth="1"/>
    <col min="11" max="11" width="11.28125" style="32" customWidth="1"/>
    <col min="12" max="12" width="8.00390625" style="32" customWidth="1"/>
    <col min="13" max="13" width="4.28125" style="155" customWidth="1"/>
    <col min="14" max="16384" width="9.140625" style="155" customWidth="1"/>
  </cols>
  <sheetData>
    <row r="1" spans="1:14" ht="34.5" customHeight="1">
      <c r="A1" s="120" t="s">
        <v>449</v>
      </c>
      <c r="B1" s="120"/>
      <c r="C1" s="120"/>
      <c r="D1" s="120"/>
      <c r="E1" s="120"/>
      <c r="F1" s="120"/>
      <c r="G1" s="120"/>
      <c r="H1" s="120"/>
      <c r="I1" s="120"/>
      <c r="J1" s="120"/>
      <c r="K1" s="120"/>
      <c r="L1" s="120"/>
      <c r="N1" s="19" t="s">
        <v>56</v>
      </c>
    </row>
    <row r="2" spans="1:12" ht="17.25" customHeight="1">
      <c r="A2" s="156" t="s">
        <v>450</v>
      </c>
      <c r="B2" s="157" t="s">
        <v>451</v>
      </c>
      <c r="C2" s="157"/>
      <c r="D2" s="157"/>
      <c r="E2" s="158"/>
      <c r="F2" s="157" t="s">
        <v>452</v>
      </c>
      <c r="G2" s="157"/>
      <c r="H2" s="157"/>
      <c r="I2" s="159"/>
      <c r="J2" s="157" t="s">
        <v>60</v>
      </c>
      <c r="K2" s="157"/>
      <c r="L2" s="157"/>
    </row>
    <row r="3" spans="1:12" ht="15" customHeight="1">
      <c r="A3" s="156"/>
      <c r="B3" s="56" t="s">
        <v>453</v>
      </c>
      <c r="C3" s="160" t="s">
        <v>454</v>
      </c>
      <c r="D3" s="161" t="s">
        <v>455</v>
      </c>
      <c r="E3" s="98"/>
      <c r="F3" s="56" t="s">
        <v>453</v>
      </c>
      <c r="G3" s="160" t="s">
        <v>454</v>
      </c>
      <c r="H3" s="161" t="s">
        <v>455</v>
      </c>
      <c r="I3" s="98"/>
      <c r="J3" s="56" t="s">
        <v>453</v>
      </c>
      <c r="K3" s="160" t="s">
        <v>454</v>
      </c>
      <c r="L3" s="161" t="s">
        <v>455</v>
      </c>
    </row>
    <row r="4" spans="1:12" ht="12.75" customHeight="1">
      <c r="A4" s="156"/>
      <c r="B4" s="56"/>
      <c r="C4" s="162" t="s">
        <v>456</v>
      </c>
      <c r="D4" s="163" t="s">
        <v>457</v>
      </c>
      <c r="E4" s="164"/>
      <c r="F4" s="56"/>
      <c r="G4" s="162" t="s">
        <v>456</v>
      </c>
      <c r="H4" s="163" t="s">
        <v>457</v>
      </c>
      <c r="I4" s="164"/>
      <c r="J4" s="56"/>
      <c r="K4" s="162" t="s">
        <v>456</v>
      </c>
      <c r="L4" s="163" t="s">
        <v>457</v>
      </c>
    </row>
    <row r="5" spans="1:12" ht="11.25" customHeight="1">
      <c r="A5" s="165"/>
      <c r="B5" s="160"/>
      <c r="C5" s="160"/>
      <c r="D5" s="161"/>
      <c r="E5" s="98"/>
      <c r="F5" s="160"/>
      <c r="G5" s="160"/>
      <c r="H5" s="161"/>
      <c r="I5" s="98"/>
      <c r="J5" s="160"/>
      <c r="K5" s="160"/>
      <c r="L5" s="161"/>
    </row>
    <row r="6" spans="1:12" ht="11.25" customHeight="1">
      <c r="A6" s="165">
        <v>2012</v>
      </c>
      <c r="B6" s="166">
        <v>15428960</v>
      </c>
      <c r="C6" s="166">
        <v>538911</v>
      </c>
      <c r="D6" s="167">
        <v>34.9</v>
      </c>
      <c r="E6" s="140"/>
      <c r="F6" s="166">
        <v>54756480</v>
      </c>
      <c r="G6" s="166">
        <v>7217511</v>
      </c>
      <c r="H6" s="167">
        <v>131.8</v>
      </c>
      <c r="I6" s="140"/>
      <c r="J6" s="166">
        <v>70185440</v>
      </c>
      <c r="K6" s="166">
        <v>7756422</v>
      </c>
      <c r="L6" s="167">
        <v>110.5</v>
      </c>
    </row>
    <row r="7" spans="1:12" ht="11.25" customHeight="1">
      <c r="A7" s="165">
        <v>2013</v>
      </c>
      <c r="B7" s="166">
        <v>12604803</v>
      </c>
      <c r="C7" s="166">
        <v>626518</v>
      </c>
      <c r="D7" s="167">
        <v>49.7</v>
      </c>
      <c r="E7" s="140"/>
      <c r="F7" s="166">
        <v>64821529</v>
      </c>
      <c r="G7" s="166">
        <v>8322782</v>
      </c>
      <c r="H7" s="167">
        <v>128.4</v>
      </c>
      <c r="I7" s="140"/>
      <c r="J7" s="166">
        <v>77426333</v>
      </c>
      <c r="K7" s="166">
        <v>8949300</v>
      </c>
      <c r="L7" s="167">
        <v>115.6</v>
      </c>
    </row>
    <row r="8" spans="1:12" ht="11.25" customHeight="1">
      <c r="A8" s="165">
        <v>2014</v>
      </c>
      <c r="B8" s="168">
        <v>12719527</v>
      </c>
      <c r="C8" s="168">
        <v>457416</v>
      </c>
      <c r="D8" s="169">
        <v>36</v>
      </c>
      <c r="E8" s="170"/>
      <c r="F8" s="168">
        <v>58894847</v>
      </c>
      <c r="G8" s="168">
        <v>7430148</v>
      </c>
      <c r="H8" s="169">
        <v>126.2</v>
      </c>
      <c r="I8" s="170"/>
      <c r="J8" s="168">
        <v>71614375</v>
      </c>
      <c r="K8" s="168">
        <v>7887564</v>
      </c>
      <c r="L8" s="169">
        <v>110.1</v>
      </c>
    </row>
    <row r="9" spans="1:12" ht="18.75" customHeight="1">
      <c r="A9" s="165"/>
      <c r="B9" s="171">
        <v>2015</v>
      </c>
      <c r="C9" s="171"/>
      <c r="D9" s="171"/>
      <c r="E9" s="171"/>
      <c r="F9" s="171"/>
      <c r="G9" s="171"/>
      <c r="H9" s="171"/>
      <c r="I9" s="171"/>
      <c r="J9" s="171"/>
      <c r="K9" s="171"/>
      <c r="L9" s="171"/>
    </row>
    <row r="10" spans="1:12" ht="11.25" customHeight="1">
      <c r="A10" s="172" t="s">
        <v>112</v>
      </c>
      <c r="B10" s="173" t="s">
        <v>458</v>
      </c>
      <c r="C10" s="173" t="s">
        <v>459</v>
      </c>
      <c r="D10" s="174">
        <v>45.6</v>
      </c>
      <c r="E10" s="175"/>
      <c r="F10" s="173" t="s">
        <v>460</v>
      </c>
      <c r="G10" s="173" t="s">
        <v>461</v>
      </c>
      <c r="H10" s="174">
        <v>114</v>
      </c>
      <c r="I10" s="175"/>
      <c r="J10" s="173" t="s">
        <v>462</v>
      </c>
      <c r="K10" s="173" t="s">
        <v>463</v>
      </c>
      <c r="L10" s="174">
        <v>105.8</v>
      </c>
    </row>
    <row r="11" spans="1:12" ht="15" customHeight="1">
      <c r="A11" s="176" t="s">
        <v>113</v>
      </c>
      <c r="B11" s="177" t="s">
        <v>464</v>
      </c>
      <c r="C11" s="177" t="s">
        <v>465</v>
      </c>
      <c r="D11" s="178">
        <v>45.3</v>
      </c>
      <c r="E11" s="179"/>
      <c r="F11" s="177" t="s">
        <v>466</v>
      </c>
      <c r="G11" s="177" t="s">
        <v>467</v>
      </c>
      <c r="H11" s="178">
        <v>136.4</v>
      </c>
      <c r="I11" s="177"/>
      <c r="J11" s="177" t="s">
        <v>468</v>
      </c>
      <c r="K11" s="177" t="s">
        <v>469</v>
      </c>
      <c r="L11" s="178">
        <v>116.8</v>
      </c>
    </row>
    <row r="12" spans="1:12" ht="11.25" customHeight="1">
      <c r="A12" s="180"/>
      <c r="B12" s="181"/>
      <c r="C12" s="181"/>
      <c r="D12" s="182"/>
      <c r="E12" s="183"/>
      <c r="F12" s="181"/>
      <c r="G12" s="181"/>
      <c r="H12" s="182"/>
      <c r="I12" s="181"/>
      <c r="J12" s="181"/>
      <c r="K12" s="181"/>
      <c r="L12" s="182"/>
    </row>
    <row r="13" ht="12" customHeight="1">
      <c r="A13" s="184" t="s">
        <v>470</v>
      </c>
    </row>
    <row r="14" spans="1:12" ht="25.5" customHeight="1">
      <c r="A14" s="185" t="s">
        <v>471</v>
      </c>
      <c r="B14" s="185"/>
      <c r="C14" s="185"/>
      <c r="D14" s="185"/>
      <c r="E14" s="185"/>
      <c r="F14" s="185"/>
      <c r="G14" s="185"/>
      <c r="H14" s="185"/>
      <c r="I14" s="185"/>
      <c r="J14" s="185"/>
      <c r="K14" s="185"/>
      <c r="L14" s="185"/>
    </row>
    <row r="15" ht="11.25" customHeight="1"/>
    <row r="16" ht="11.25" customHeight="1"/>
    <row r="17" ht="11.25" customHeight="1"/>
    <row r="21" ht="18" customHeight="1"/>
  </sheetData>
  <sheetProtection selectLockedCells="1" selectUnlockedCells="1"/>
  <mergeCells count="10">
    <mergeCell ref="A1:L1"/>
    <mergeCell ref="A2:A4"/>
    <mergeCell ref="B2:D2"/>
    <mergeCell ref="F2:H2"/>
    <mergeCell ref="J2:L2"/>
    <mergeCell ref="B3:B4"/>
    <mergeCell ref="F3:F4"/>
    <mergeCell ref="J3:J4"/>
    <mergeCell ref="B9:L9"/>
    <mergeCell ref="A14:L14"/>
  </mergeCells>
  <hyperlinks>
    <hyperlink ref="N1" r:id="rId1" display="Ritorna all'Indice"/>
  </hyperlinks>
  <printOptions/>
  <pageMargins left="0.7479166666666667" right="0.3138888888888889"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31"/>
  </sheetPr>
  <dimension ref="A1:N14"/>
  <sheetViews>
    <sheetView showGridLines="0" zoomScaleSheetLayoutView="100" workbookViewId="0" topLeftCell="A1">
      <selection activeCell="A1" sqref="A1"/>
    </sheetView>
  </sheetViews>
  <sheetFormatPr defaultColWidth="9.140625" defaultRowHeight="12.75" customHeight="1"/>
  <cols>
    <col min="1" max="1" width="8.57421875" style="17" customWidth="1"/>
    <col min="2" max="2" width="11.421875" style="17" customWidth="1"/>
    <col min="3" max="3" width="9.140625" style="17" customWidth="1"/>
    <col min="4" max="4" width="7.57421875" style="17" customWidth="1"/>
    <col min="5" max="5" width="0.5625" style="17" customWidth="1"/>
    <col min="6" max="6" width="10.8515625" style="17" customWidth="1"/>
    <col min="7" max="7" width="11.7109375" style="17" customWidth="1"/>
    <col min="8" max="8" width="7.28125" style="17" customWidth="1"/>
    <col min="9" max="9" width="0.85546875" style="17" customWidth="1"/>
    <col min="10" max="10" width="12.28125" style="17" customWidth="1"/>
    <col min="11" max="11" width="10.57421875" style="17" customWidth="1"/>
    <col min="12" max="12" width="9.140625" style="17" customWidth="1"/>
    <col min="13" max="13" width="4.421875" style="17" customWidth="1"/>
    <col min="14" max="16384" width="9.140625" style="17" customWidth="1"/>
  </cols>
  <sheetData>
    <row r="1" spans="1:14" s="1" customFormat="1" ht="33" customHeight="1">
      <c r="A1" s="120" t="s">
        <v>472</v>
      </c>
      <c r="B1" s="120"/>
      <c r="C1" s="120"/>
      <c r="D1" s="120"/>
      <c r="E1" s="120"/>
      <c r="F1" s="120"/>
      <c r="G1" s="120"/>
      <c r="H1" s="120"/>
      <c r="I1" s="120"/>
      <c r="J1" s="120"/>
      <c r="K1" s="120"/>
      <c r="L1" s="120"/>
      <c r="M1" s="186"/>
      <c r="N1" s="19" t="s">
        <v>56</v>
      </c>
    </row>
    <row r="2" spans="1:12" s="100" customFormat="1" ht="16.5" customHeight="1">
      <c r="A2" s="187" t="s">
        <v>450</v>
      </c>
      <c r="B2" s="157" t="s">
        <v>451</v>
      </c>
      <c r="C2" s="157"/>
      <c r="D2" s="157"/>
      <c r="E2" s="188"/>
      <c r="F2" s="157" t="s">
        <v>452</v>
      </c>
      <c r="G2" s="157"/>
      <c r="H2" s="157"/>
      <c r="I2" s="188"/>
      <c r="J2" s="157" t="s">
        <v>60</v>
      </c>
      <c r="K2" s="157"/>
      <c r="L2" s="157"/>
    </row>
    <row r="3" spans="1:12" s="32" customFormat="1" ht="11.25" customHeight="1">
      <c r="A3" s="187"/>
      <c r="B3" s="56" t="s">
        <v>453</v>
      </c>
      <c r="C3" s="160" t="s">
        <v>454</v>
      </c>
      <c r="D3" s="161" t="s">
        <v>455</v>
      </c>
      <c r="E3" s="98"/>
      <c r="F3" s="56" t="s">
        <v>453</v>
      </c>
      <c r="G3" s="160" t="s">
        <v>454</v>
      </c>
      <c r="H3" s="161" t="s">
        <v>455</v>
      </c>
      <c r="I3" s="98"/>
      <c r="J3" s="56" t="s">
        <v>453</v>
      </c>
      <c r="K3" s="160" t="s">
        <v>454</v>
      </c>
      <c r="L3" s="161" t="s">
        <v>455</v>
      </c>
    </row>
    <row r="4" spans="1:12" s="32" customFormat="1" ht="11.25" customHeight="1">
      <c r="A4" s="187"/>
      <c r="B4" s="56"/>
      <c r="C4" s="162" t="s">
        <v>456</v>
      </c>
      <c r="D4" s="163" t="s">
        <v>457</v>
      </c>
      <c r="E4" s="164"/>
      <c r="F4" s="56"/>
      <c r="G4" s="162" t="s">
        <v>456</v>
      </c>
      <c r="H4" s="163" t="s">
        <v>457</v>
      </c>
      <c r="I4" s="164"/>
      <c r="J4" s="56"/>
      <c r="K4" s="162" t="s">
        <v>456</v>
      </c>
      <c r="L4" s="163" t="s">
        <v>457</v>
      </c>
    </row>
    <row r="5" spans="1:12" ht="11.25" customHeight="1">
      <c r="A5" s="45"/>
      <c r="B5" s="160"/>
      <c r="C5" s="160"/>
      <c r="D5" s="161"/>
      <c r="E5" s="98"/>
      <c r="F5" s="160"/>
      <c r="G5" s="160"/>
      <c r="H5" s="161"/>
      <c r="I5" s="98"/>
      <c r="J5" s="160"/>
      <c r="K5" s="160"/>
      <c r="L5" s="161"/>
    </row>
    <row r="6" spans="1:12" ht="11.25" customHeight="1">
      <c r="A6" s="165">
        <v>2012</v>
      </c>
      <c r="B6" s="166">
        <v>15592178</v>
      </c>
      <c r="C6" s="166">
        <v>538522</v>
      </c>
      <c r="D6" s="167">
        <v>34.5</v>
      </c>
      <c r="E6" s="140"/>
      <c r="F6" s="166">
        <v>53015916</v>
      </c>
      <c r="G6" s="166">
        <v>6613202</v>
      </c>
      <c r="H6" s="167">
        <v>124.7</v>
      </c>
      <c r="I6" s="140"/>
      <c r="J6" s="166">
        <v>68608094</v>
      </c>
      <c r="K6" s="166">
        <v>7151724</v>
      </c>
      <c r="L6" s="167">
        <v>104.2</v>
      </c>
    </row>
    <row r="7" spans="1:12" ht="11.25" customHeight="1">
      <c r="A7" s="165">
        <v>2013</v>
      </c>
      <c r="B7" s="166">
        <v>12405520</v>
      </c>
      <c r="C7" s="166">
        <v>591951</v>
      </c>
      <c r="D7" s="167">
        <v>47.7</v>
      </c>
      <c r="E7" s="140"/>
      <c r="F7" s="166">
        <v>63330896</v>
      </c>
      <c r="G7" s="166">
        <v>7738712</v>
      </c>
      <c r="H7" s="167">
        <v>122.2</v>
      </c>
      <c r="I7" s="140"/>
      <c r="J7" s="166">
        <v>75736417</v>
      </c>
      <c r="K7" s="166">
        <v>8330663</v>
      </c>
      <c r="L7" s="167">
        <v>110</v>
      </c>
    </row>
    <row r="8" spans="1:12" ht="11.25" customHeight="1">
      <c r="A8" s="165">
        <v>2014</v>
      </c>
      <c r="B8" s="166">
        <v>12899814</v>
      </c>
      <c r="C8" s="166">
        <v>538436</v>
      </c>
      <c r="D8" s="167">
        <v>41.7</v>
      </c>
      <c r="E8" s="140"/>
      <c r="F8" s="166">
        <v>56772805</v>
      </c>
      <c r="G8" s="166">
        <v>6821313</v>
      </c>
      <c r="H8" s="167">
        <v>120.2</v>
      </c>
      <c r="I8" s="140"/>
      <c r="J8" s="166">
        <v>69672619</v>
      </c>
      <c r="K8" s="166">
        <v>7359748</v>
      </c>
      <c r="L8" s="167">
        <v>105.6</v>
      </c>
    </row>
    <row r="9" spans="1:12" ht="15.75" customHeight="1">
      <c r="A9" s="165"/>
      <c r="B9" s="171">
        <v>2015</v>
      </c>
      <c r="C9" s="171"/>
      <c r="D9" s="171"/>
      <c r="E9" s="171"/>
      <c r="F9" s="171"/>
      <c r="G9" s="171"/>
      <c r="H9" s="171"/>
      <c r="I9" s="171"/>
      <c r="J9" s="171"/>
      <c r="K9" s="171"/>
      <c r="L9" s="171"/>
    </row>
    <row r="10" spans="1:12" ht="11.25" customHeight="1">
      <c r="A10" s="172" t="s">
        <v>112</v>
      </c>
      <c r="B10" s="30">
        <v>9962224</v>
      </c>
      <c r="C10" s="30">
        <v>487581</v>
      </c>
      <c r="D10" s="189">
        <v>48.9</v>
      </c>
      <c r="E10" s="190"/>
      <c r="F10" s="191">
        <v>68303867</v>
      </c>
      <c r="G10" s="191">
        <v>7082970</v>
      </c>
      <c r="H10" s="191">
        <v>103.7</v>
      </c>
      <c r="I10" s="190"/>
      <c r="J10" s="191">
        <v>78266091</v>
      </c>
      <c r="K10" s="191">
        <v>7570550</v>
      </c>
      <c r="L10" s="191">
        <v>96.7</v>
      </c>
    </row>
    <row r="11" spans="1:12" ht="13.5" customHeight="1">
      <c r="A11" s="176" t="s">
        <v>113</v>
      </c>
      <c r="B11" s="192">
        <v>203052249</v>
      </c>
      <c r="C11" s="192">
        <v>9181197</v>
      </c>
      <c r="D11" s="193">
        <v>45.2</v>
      </c>
      <c r="E11" s="194"/>
      <c r="F11" s="192">
        <v>741126997</v>
      </c>
      <c r="G11" s="192">
        <v>100629857</v>
      </c>
      <c r="H11" s="195">
        <v>135.8</v>
      </c>
      <c r="I11" s="192"/>
      <c r="J11" s="192">
        <v>944179245</v>
      </c>
      <c r="K11" s="192">
        <v>109811054</v>
      </c>
      <c r="L11" s="195">
        <v>116.3</v>
      </c>
    </row>
    <row r="12" spans="1:12" ht="11.25" customHeight="1">
      <c r="A12" s="180"/>
      <c r="B12" s="37"/>
      <c r="C12" s="37"/>
      <c r="D12" s="196"/>
      <c r="E12" s="197"/>
      <c r="F12" s="37"/>
      <c r="G12" s="37"/>
      <c r="H12" s="198"/>
      <c r="I12" s="37"/>
      <c r="J12" s="37"/>
      <c r="K12" s="37"/>
      <c r="L12" s="198"/>
    </row>
    <row r="13" spans="1:13" ht="16.5" customHeight="1">
      <c r="A13" s="184" t="s">
        <v>470</v>
      </c>
      <c r="B13" s="32"/>
      <c r="C13" s="32"/>
      <c r="D13" s="32"/>
      <c r="E13" s="32"/>
      <c r="F13" s="32"/>
      <c r="G13" s="32"/>
      <c r="H13" s="32"/>
      <c r="I13" s="32"/>
      <c r="J13" s="32"/>
      <c r="K13" s="32"/>
      <c r="L13" s="32"/>
      <c r="M13" s="32"/>
    </row>
    <row r="14" spans="1:12" ht="13.5" customHeight="1">
      <c r="A14" s="185" t="s">
        <v>471</v>
      </c>
      <c r="B14" s="185"/>
      <c r="C14" s="185"/>
      <c r="D14" s="185"/>
      <c r="E14" s="185"/>
      <c r="F14" s="185"/>
      <c r="G14" s="185"/>
      <c r="H14" s="185"/>
      <c r="I14" s="185"/>
      <c r="J14" s="185"/>
      <c r="K14" s="185"/>
      <c r="L14" s="185"/>
    </row>
    <row r="15" ht="11.25" customHeight="1"/>
    <row r="16" ht="11.25" customHeight="1"/>
  </sheetData>
  <sheetProtection selectLockedCells="1" selectUnlockedCells="1"/>
  <mergeCells count="10">
    <mergeCell ref="A1:L1"/>
    <mergeCell ref="A2:A4"/>
    <mergeCell ref="B2:D2"/>
    <mergeCell ref="F2:H2"/>
    <mergeCell ref="J2:L2"/>
    <mergeCell ref="B3:B4"/>
    <mergeCell ref="F3:F4"/>
    <mergeCell ref="J3:J4"/>
    <mergeCell ref="B9:L9"/>
    <mergeCell ref="A14:L14"/>
  </mergeCells>
  <hyperlinks>
    <hyperlink ref="N1" r:id="rId1" display="Ritorna all'Indice"/>
  </hyperlinks>
  <printOptions/>
  <pageMargins left="0.7479166666666667" right="0.41041666666666665" top="0.9840277777777777" bottom="0.9840277777777777" header="0.5118055555555555" footer="0.5118055555555555"/>
  <pageSetup horizontalDpi="300" verticalDpi="300" orientation="portrait" paperSize="9" scale="91"/>
</worksheet>
</file>

<file path=xl/worksheets/sheet14.xml><?xml version="1.0" encoding="utf-8"?>
<worksheet xmlns="http://schemas.openxmlformats.org/spreadsheetml/2006/main" xmlns:r="http://schemas.openxmlformats.org/officeDocument/2006/relationships">
  <sheetPr>
    <tabColor indexed="31"/>
  </sheetPr>
  <dimension ref="A1:Q21"/>
  <sheetViews>
    <sheetView zoomScaleSheetLayoutView="100" workbookViewId="0" topLeftCell="A1">
      <selection activeCell="A2" sqref="A2"/>
    </sheetView>
  </sheetViews>
  <sheetFormatPr defaultColWidth="9.140625" defaultRowHeight="11.25" customHeight="1"/>
  <cols>
    <col min="1" max="1" width="44.421875" style="17" customWidth="1"/>
    <col min="2" max="2" width="9.421875" style="17" customWidth="1"/>
    <col min="3" max="3" width="10.140625" style="17" customWidth="1"/>
    <col min="4" max="4" width="11.140625" style="17" customWidth="1"/>
    <col min="5" max="5" width="10.421875" style="17" customWidth="1"/>
    <col min="6" max="6" width="9.00390625" style="17" customWidth="1"/>
    <col min="7" max="7" width="6.8515625" style="17" customWidth="1"/>
    <col min="8" max="8" width="8.421875" style="17" customWidth="1"/>
    <col min="9" max="9" width="1.8515625" style="17" customWidth="1"/>
    <col min="10" max="10" width="9.140625" style="17" customWidth="1"/>
    <col min="11" max="11" width="11.57421875" style="17" customWidth="1"/>
    <col min="12" max="12" width="1.421875" style="17" customWidth="1"/>
    <col min="13" max="13" width="9.140625" style="17" customWidth="1"/>
    <col min="14" max="14" width="11.421875" style="17" customWidth="1"/>
    <col min="15" max="15" width="1.8515625" style="17" customWidth="1"/>
    <col min="16" max="16" width="9.140625" style="17" customWidth="1"/>
    <col min="17" max="17" width="11.57421875" style="17" customWidth="1"/>
    <col min="18" max="16384" width="9.140625" style="17" customWidth="1"/>
  </cols>
  <sheetData>
    <row r="1" spans="1:10" s="1" customFormat="1" ht="27" customHeight="1">
      <c r="A1" s="120" t="s">
        <v>473</v>
      </c>
      <c r="B1" s="120"/>
      <c r="C1" s="120"/>
      <c r="D1" s="120"/>
      <c r="E1" s="120"/>
      <c r="F1" s="120"/>
      <c r="G1" s="120"/>
      <c r="H1" s="120"/>
      <c r="I1" s="2"/>
      <c r="J1" s="19" t="s">
        <v>56</v>
      </c>
    </row>
    <row r="2" spans="1:17" ht="16.5" customHeight="1">
      <c r="A2" s="199" t="s">
        <v>450</v>
      </c>
      <c r="B2" s="200" t="s">
        <v>474</v>
      </c>
      <c r="C2" s="200"/>
      <c r="D2" s="200"/>
      <c r="E2" s="200"/>
      <c r="F2" s="200"/>
      <c r="G2" s="200"/>
      <c r="H2" s="200"/>
      <c r="I2" s="2"/>
      <c r="J2" s="2"/>
      <c r="K2" s="2"/>
      <c r="L2" s="2"/>
      <c r="M2" s="2"/>
      <c r="N2" s="2"/>
      <c r="O2" s="2"/>
      <c r="P2" s="2"/>
      <c r="Q2" s="2"/>
    </row>
    <row r="3" spans="1:17" ht="12.75" customHeight="1">
      <c r="A3" s="201"/>
      <c r="B3" s="202" t="s">
        <v>475</v>
      </c>
      <c r="C3" s="202" t="s">
        <v>476</v>
      </c>
      <c r="D3" s="202"/>
      <c r="E3" s="202" t="s">
        <v>477</v>
      </c>
      <c r="F3" s="202" t="s">
        <v>478</v>
      </c>
      <c r="G3" s="202" t="s">
        <v>479</v>
      </c>
      <c r="H3" s="202" t="s">
        <v>480</v>
      </c>
      <c r="I3" s="2"/>
      <c r="J3" s="2"/>
      <c r="K3" s="2"/>
      <c r="L3" s="2"/>
      <c r="M3" s="2"/>
      <c r="N3" s="2"/>
      <c r="O3" s="2"/>
      <c r="P3" s="2"/>
      <c r="Q3" s="2"/>
    </row>
    <row r="4" spans="1:17" ht="16.5" customHeight="1">
      <c r="A4" s="203" t="s">
        <v>481</v>
      </c>
      <c r="B4" s="202"/>
      <c r="C4" s="204" t="s">
        <v>482</v>
      </c>
      <c r="D4" s="204" t="s">
        <v>483</v>
      </c>
      <c r="E4" s="202"/>
      <c r="F4" s="202"/>
      <c r="G4" s="202"/>
      <c r="H4" s="202"/>
      <c r="I4" s="1"/>
      <c r="J4" s="2"/>
      <c r="K4" s="2"/>
      <c r="L4" s="2"/>
      <c r="M4" s="2"/>
      <c r="N4" s="2"/>
      <c r="O4" s="2"/>
      <c r="P4" s="2"/>
      <c r="Q4" s="2"/>
    </row>
    <row r="5" spans="1:10" ht="11.25" customHeight="1">
      <c r="A5" s="201"/>
      <c r="B5" s="205"/>
      <c r="C5" s="205"/>
      <c r="D5" s="205"/>
      <c r="E5" s="205"/>
      <c r="F5" s="205"/>
      <c r="G5" s="205"/>
      <c r="H5" s="205"/>
      <c r="I5" s="1"/>
      <c r="J5" s="19"/>
    </row>
    <row r="6" spans="1:10" ht="19.5" customHeight="1">
      <c r="A6" s="26">
        <v>2012</v>
      </c>
      <c r="B6" s="126">
        <v>14208582</v>
      </c>
      <c r="C6" s="126">
        <v>54166669</v>
      </c>
      <c r="D6" s="206">
        <v>51403908</v>
      </c>
      <c r="E6" s="114">
        <v>1678618</v>
      </c>
      <c r="F6" s="114">
        <v>70053871</v>
      </c>
      <c r="G6" s="114">
        <v>131570</v>
      </c>
      <c r="H6" s="114">
        <v>70185440</v>
      </c>
      <c r="I6" s="1"/>
      <c r="J6" s="19"/>
    </row>
    <row r="7" spans="1:10" ht="19.5" customHeight="1">
      <c r="A7" s="26">
        <v>2013</v>
      </c>
      <c r="B7" s="126">
        <v>15810107</v>
      </c>
      <c r="C7" s="126">
        <v>59904626</v>
      </c>
      <c r="D7" s="206">
        <v>56094087</v>
      </c>
      <c r="E7" s="114">
        <v>1321714</v>
      </c>
      <c r="F7" s="114">
        <v>77036447</v>
      </c>
      <c r="G7" s="114">
        <v>389886</v>
      </c>
      <c r="H7" s="114">
        <v>77426333</v>
      </c>
      <c r="I7" s="1"/>
      <c r="J7" s="19"/>
    </row>
    <row r="8" spans="1:10" ht="19.5" customHeight="1">
      <c r="A8" s="26">
        <v>2014</v>
      </c>
      <c r="B8" s="126">
        <v>15808948</v>
      </c>
      <c r="C8" s="126">
        <v>54224755</v>
      </c>
      <c r="D8" s="206">
        <v>51160370</v>
      </c>
      <c r="E8" s="114">
        <v>1084647</v>
      </c>
      <c r="F8" s="114">
        <v>71118347</v>
      </c>
      <c r="G8" s="114">
        <v>496028</v>
      </c>
      <c r="H8" s="114">
        <v>71614375</v>
      </c>
      <c r="I8" s="1"/>
      <c r="J8" s="19"/>
    </row>
    <row r="9" spans="1:10" ht="28.5" customHeight="1">
      <c r="A9" s="201"/>
      <c r="B9" s="47" t="s">
        <v>484</v>
      </c>
      <c r="C9" s="47"/>
      <c r="D9" s="47"/>
      <c r="E9" s="47"/>
      <c r="F9" s="47"/>
      <c r="G9" s="47"/>
      <c r="H9" s="47"/>
      <c r="I9" s="1"/>
      <c r="J9" s="19"/>
    </row>
    <row r="10" spans="1:10" ht="23.25" customHeight="1">
      <c r="A10" s="207" t="s">
        <v>485</v>
      </c>
      <c r="B10" s="208">
        <v>2442353</v>
      </c>
      <c r="C10" s="33">
        <v>13092591</v>
      </c>
      <c r="D10" s="208">
        <v>12485598</v>
      </c>
      <c r="E10" s="33">
        <v>505948</v>
      </c>
      <c r="F10" s="33">
        <v>16040892</v>
      </c>
      <c r="G10" s="33">
        <v>40474</v>
      </c>
      <c r="H10" s="33">
        <v>16081366</v>
      </c>
      <c r="I10" s="1"/>
      <c r="J10" s="19"/>
    </row>
    <row r="11" spans="1:10" ht="23.25" customHeight="1">
      <c r="A11" s="207" t="s">
        <v>486</v>
      </c>
      <c r="B11" s="208">
        <v>454044</v>
      </c>
      <c r="C11" s="33">
        <v>3105600</v>
      </c>
      <c r="D11" s="208">
        <v>3071400</v>
      </c>
      <c r="E11" s="33">
        <v>62820</v>
      </c>
      <c r="F11" s="33">
        <v>3622464</v>
      </c>
      <c r="G11" s="126">
        <v>0</v>
      </c>
      <c r="H11" s="33">
        <v>3622464</v>
      </c>
      <c r="I11" s="1"/>
      <c r="J11" s="19"/>
    </row>
    <row r="12" spans="1:10" ht="22.5" customHeight="1">
      <c r="A12" s="207" t="s">
        <v>487</v>
      </c>
      <c r="B12" s="208">
        <v>6125232</v>
      </c>
      <c r="C12" s="33">
        <v>25930062</v>
      </c>
      <c r="D12" s="208">
        <v>25274910</v>
      </c>
      <c r="E12" s="33">
        <v>530854</v>
      </c>
      <c r="F12" s="33">
        <v>32586147</v>
      </c>
      <c r="G12" s="33">
        <v>81350</v>
      </c>
      <c r="H12" s="33">
        <v>32667497</v>
      </c>
      <c r="I12" s="1"/>
      <c r="J12" s="19"/>
    </row>
    <row r="13" spans="1:10" ht="12.75" customHeight="1">
      <c r="A13" s="207" t="s">
        <v>488</v>
      </c>
      <c r="B13" s="208">
        <v>745713</v>
      </c>
      <c r="C13" s="33">
        <v>749274</v>
      </c>
      <c r="D13" s="208">
        <v>464993</v>
      </c>
      <c r="E13" s="33">
        <v>118539</v>
      </c>
      <c r="F13" s="33">
        <v>1613526</v>
      </c>
      <c r="G13" s="33">
        <v>17135</v>
      </c>
      <c r="H13" s="33">
        <v>1630662</v>
      </c>
      <c r="I13" s="1"/>
      <c r="J13" s="19"/>
    </row>
    <row r="14" spans="1:10" ht="33.75" customHeight="1">
      <c r="A14" s="207" t="s">
        <v>489</v>
      </c>
      <c r="B14" s="208">
        <v>1801389</v>
      </c>
      <c r="C14" s="33">
        <v>3190699</v>
      </c>
      <c r="D14" s="208">
        <v>2837436</v>
      </c>
      <c r="E14" s="33">
        <v>303355</v>
      </c>
      <c r="F14" s="33">
        <v>5295443</v>
      </c>
      <c r="G14" s="126">
        <v>0</v>
      </c>
      <c r="H14" s="33">
        <v>5295443</v>
      </c>
      <c r="I14" s="1"/>
      <c r="J14" s="19"/>
    </row>
    <row r="15" spans="1:10" ht="33.75" customHeight="1">
      <c r="A15" s="207" t="s">
        <v>490</v>
      </c>
      <c r="B15" s="208">
        <v>244222</v>
      </c>
      <c r="C15" s="33">
        <v>715469</v>
      </c>
      <c r="D15" s="208">
        <v>697013</v>
      </c>
      <c r="E15" s="33">
        <v>40214</v>
      </c>
      <c r="F15" s="33">
        <v>999906</v>
      </c>
      <c r="G15" s="33">
        <v>18030</v>
      </c>
      <c r="H15" s="33">
        <v>1017935</v>
      </c>
      <c r="I15" s="1"/>
      <c r="J15" s="19"/>
    </row>
    <row r="16" spans="1:10" ht="12.75" customHeight="1">
      <c r="A16" s="207" t="s">
        <v>491</v>
      </c>
      <c r="B16" s="208">
        <v>3892322</v>
      </c>
      <c r="C16" s="33">
        <v>14651669</v>
      </c>
      <c r="D16" s="208">
        <v>14082229</v>
      </c>
      <c r="E16" s="33">
        <v>259483</v>
      </c>
      <c r="F16" s="33">
        <v>18803473</v>
      </c>
      <c r="G16" s="33">
        <v>20068</v>
      </c>
      <c r="H16" s="33">
        <v>18823541</v>
      </c>
      <c r="I16" s="1"/>
      <c r="J16" s="19"/>
    </row>
    <row r="17" spans="1:10" ht="33.75" customHeight="1">
      <c r="A17" s="209" t="s">
        <v>492</v>
      </c>
      <c r="B17" s="208">
        <v>1193203</v>
      </c>
      <c r="C17" s="33">
        <v>1680448</v>
      </c>
      <c r="D17" s="208">
        <v>1194369</v>
      </c>
      <c r="E17" s="33">
        <v>142232</v>
      </c>
      <c r="F17" s="33">
        <v>3015884</v>
      </c>
      <c r="G17" s="33">
        <v>214869</v>
      </c>
      <c r="H17" s="33">
        <v>3230753</v>
      </c>
      <c r="I17" s="1"/>
      <c r="J17" s="19"/>
    </row>
    <row r="18" spans="1:10" ht="12.75" customHeight="1">
      <c r="A18" s="210" t="s">
        <v>60</v>
      </c>
      <c r="B18" s="211">
        <v>16898476</v>
      </c>
      <c r="C18" s="30">
        <v>63115813</v>
      </c>
      <c r="D18" s="211">
        <v>60107949</v>
      </c>
      <c r="E18" s="30">
        <v>1963444</v>
      </c>
      <c r="F18" s="30">
        <v>81977734</v>
      </c>
      <c r="G18" s="30">
        <v>391926</v>
      </c>
      <c r="H18" s="30">
        <v>82369660</v>
      </c>
      <c r="I18" s="1"/>
      <c r="J18" s="19"/>
    </row>
    <row r="19" spans="1:10" ht="9.75" customHeight="1">
      <c r="A19" s="212"/>
      <c r="B19" s="213"/>
      <c r="C19" s="214"/>
      <c r="D19" s="213"/>
      <c r="E19" s="214"/>
      <c r="F19" s="214"/>
      <c r="G19" s="214"/>
      <c r="H19" s="214"/>
      <c r="I19" s="1"/>
      <c r="J19" s="19"/>
    </row>
    <row r="20" spans="1:9" ht="15.75" customHeight="1">
      <c r="A20" s="40" t="s">
        <v>470</v>
      </c>
      <c r="F20" s="1"/>
      <c r="G20" s="19"/>
      <c r="H20" s="1"/>
      <c r="I20" s="1"/>
    </row>
    <row r="21" spans="1:7" ht="12.75" customHeight="1">
      <c r="A21" s="17" t="s">
        <v>471</v>
      </c>
      <c r="F21" s="1"/>
      <c r="G21" s="19"/>
    </row>
  </sheetData>
  <sheetProtection selectLockedCells="1" selectUnlockedCells="1"/>
  <mergeCells count="9">
    <mergeCell ref="A1:H1"/>
    <mergeCell ref="B2:H2"/>
    <mergeCell ref="B3:B4"/>
    <mergeCell ref="C3:D3"/>
    <mergeCell ref="E3:E4"/>
    <mergeCell ref="F3:F4"/>
    <mergeCell ref="G3:G4"/>
    <mergeCell ref="H3:H4"/>
    <mergeCell ref="B9:H9"/>
  </mergeCells>
  <hyperlinks>
    <hyperlink ref="J1" r:id="rId1" display="Ritorna all'Indice"/>
  </hyperlinks>
  <printOptions/>
  <pageMargins left="0.7479166666666667" right="0.27569444444444446" top="0.9840277777777777" bottom="0.9840277777777777" header="0.5118055555555555" footer="0.5118055555555555"/>
  <pageSetup horizontalDpi="300" verticalDpi="300" orientation="portrait" paperSize="9" scale="85"/>
</worksheet>
</file>

<file path=xl/worksheets/sheet15.xml><?xml version="1.0" encoding="utf-8"?>
<worksheet xmlns="http://schemas.openxmlformats.org/spreadsheetml/2006/main" xmlns:r="http://schemas.openxmlformats.org/officeDocument/2006/relationships">
  <sheetPr>
    <tabColor indexed="31"/>
  </sheetPr>
  <dimension ref="A1:Q21"/>
  <sheetViews>
    <sheetView showGridLines="0" zoomScaleSheetLayoutView="100" workbookViewId="0" topLeftCell="A1">
      <selection activeCell="K7" sqref="K7"/>
    </sheetView>
  </sheetViews>
  <sheetFormatPr defaultColWidth="9.140625" defaultRowHeight="11.25" customHeight="1"/>
  <cols>
    <col min="1" max="1" width="44.28125" style="17" customWidth="1"/>
    <col min="2" max="2" width="10.8515625" style="17" customWidth="1"/>
    <col min="3" max="3" width="10.57421875" style="17" customWidth="1"/>
    <col min="4" max="4" width="12.00390625" style="17" customWidth="1"/>
    <col min="5" max="5" width="11.140625" style="17" customWidth="1"/>
    <col min="6" max="6" width="10.7109375" style="17" customWidth="1"/>
    <col min="7" max="7" width="9.140625" style="17" customWidth="1"/>
    <col min="8" max="8" width="10.140625" style="17" customWidth="1"/>
    <col min="9" max="9" width="3.421875" style="17" customWidth="1"/>
    <col min="10" max="10" width="7.140625" style="17" customWidth="1"/>
    <col min="11" max="11" width="12.421875" style="17" customWidth="1"/>
    <col min="12" max="12" width="2.57421875" style="17" customWidth="1"/>
    <col min="13" max="13" width="6.00390625" style="17" customWidth="1"/>
    <col min="14" max="14" width="12.7109375" style="17" customWidth="1"/>
    <col min="15" max="15" width="1.7109375" style="17" customWidth="1"/>
    <col min="16" max="16" width="9.140625" style="17" customWidth="1"/>
    <col min="17" max="17" width="12.00390625" style="17" customWidth="1"/>
    <col min="18" max="16384" width="9.140625" style="17" customWidth="1"/>
  </cols>
  <sheetData>
    <row r="1" spans="1:10" ht="27" customHeight="1">
      <c r="A1" s="120" t="s">
        <v>493</v>
      </c>
      <c r="B1" s="120"/>
      <c r="C1" s="120"/>
      <c r="D1" s="120"/>
      <c r="E1" s="120"/>
      <c r="F1" s="120"/>
      <c r="G1" s="120"/>
      <c r="H1" s="120"/>
      <c r="I1" s="1"/>
      <c r="J1" s="19" t="s">
        <v>56</v>
      </c>
    </row>
    <row r="2" spans="1:9" ht="12.75" customHeight="1">
      <c r="A2" s="215" t="s">
        <v>450</v>
      </c>
      <c r="B2" s="216" t="s">
        <v>474</v>
      </c>
      <c r="C2" s="216"/>
      <c r="D2" s="216"/>
      <c r="E2" s="216"/>
      <c r="F2" s="216"/>
      <c r="G2" s="216"/>
      <c r="H2" s="216"/>
      <c r="I2" s="1"/>
    </row>
    <row r="3" spans="1:17" ht="10.5" customHeight="1">
      <c r="A3" s="201"/>
      <c r="B3" s="202" t="s">
        <v>475</v>
      </c>
      <c r="C3" s="202" t="s">
        <v>476</v>
      </c>
      <c r="D3" s="202"/>
      <c r="E3" s="202" t="s">
        <v>477</v>
      </c>
      <c r="F3" s="202" t="s">
        <v>478</v>
      </c>
      <c r="G3" s="202" t="s">
        <v>479</v>
      </c>
      <c r="H3" s="202" t="s">
        <v>480</v>
      </c>
      <c r="I3" s="1"/>
      <c r="J3"/>
      <c r="K3"/>
      <c r="L3"/>
      <c r="M3"/>
      <c r="N3"/>
      <c r="O3"/>
      <c r="P3"/>
      <c r="Q3"/>
    </row>
    <row r="4" spans="1:17" ht="12.75" customHeight="1">
      <c r="A4" s="217" t="s">
        <v>481</v>
      </c>
      <c r="B4" s="202"/>
      <c r="C4" s="204" t="s">
        <v>482</v>
      </c>
      <c r="D4" s="204" t="s">
        <v>483</v>
      </c>
      <c r="E4" s="202"/>
      <c r="F4" s="202"/>
      <c r="G4" s="202"/>
      <c r="H4" s="202"/>
      <c r="I4" s="1"/>
      <c r="J4"/>
      <c r="K4"/>
      <c r="L4"/>
      <c r="M4"/>
      <c r="N4"/>
      <c r="O4"/>
      <c r="P4"/>
      <c r="Q4"/>
    </row>
    <row r="5" spans="1:14" ht="11.25" customHeight="1">
      <c r="A5" s="201"/>
      <c r="B5" s="205"/>
      <c r="C5" s="205"/>
      <c r="D5" s="54"/>
      <c r="E5" s="205"/>
      <c r="F5" s="205"/>
      <c r="G5" s="205"/>
      <c r="H5" s="205"/>
      <c r="I5" s="1"/>
      <c r="J5"/>
      <c r="K5"/>
      <c r="L5"/>
      <c r="M5"/>
      <c r="N5"/>
    </row>
    <row r="6" spans="1:14" ht="19.5" customHeight="1">
      <c r="A6" s="26">
        <v>2012</v>
      </c>
      <c r="B6" s="126">
        <v>11801502</v>
      </c>
      <c r="C6" s="126">
        <v>54975353</v>
      </c>
      <c r="D6" s="206">
        <v>51403908</v>
      </c>
      <c r="E6" s="114">
        <v>1635521</v>
      </c>
      <c r="F6" s="114">
        <v>68412374</v>
      </c>
      <c r="G6" s="114">
        <v>195720</v>
      </c>
      <c r="H6" s="114">
        <v>68608094</v>
      </c>
      <c r="I6" s="1"/>
      <c r="M6"/>
      <c r="N6"/>
    </row>
    <row r="7" spans="1:9" ht="19.5" customHeight="1">
      <c r="A7" s="26">
        <v>2013</v>
      </c>
      <c r="B7" s="126">
        <v>13734946</v>
      </c>
      <c r="C7" s="126">
        <v>60215401</v>
      </c>
      <c r="D7" s="206">
        <v>56094087</v>
      </c>
      <c r="E7" s="114">
        <v>1675234</v>
      </c>
      <c r="F7" s="114">
        <v>75625579</v>
      </c>
      <c r="G7" s="114">
        <v>110838</v>
      </c>
      <c r="H7" s="114">
        <v>75736417</v>
      </c>
      <c r="I7" s="1"/>
    </row>
    <row r="8" spans="1:9" ht="19.5" customHeight="1">
      <c r="A8" s="26">
        <v>2014</v>
      </c>
      <c r="B8" s="126">
        <v>13627659</v>
      </c>
      <c r="C8" s="126">
        <v>54500551</v>
      </c>
      <c r="D8" s="206">
        <v>51160370</v>
      </c>
      <c r="E8" s="114">
        <v>1371901</v>
      </c>
      <c r="F8" s="114">
        <v>69500111</v>
      </c>
      <c r="G8" s="114">
        <v>172508</v>
      </c>
      <c r="H8" s="114">
        <v>69672619</v>
      </c>
      <c r="I8" s="1"/>
    </row>
    <row r="9" spans="1:9" ht="25.5" customHeight="1">
      <c r="A9" s="201"/>
      <c r="B9" s="47" t="s">
        <v>484</v>
      </c>
      <c r="C9" s="47"/>
      <c r="D9" s="47"/>
      <c r="E9" s="47"/>
      <c r="F9" s="47"/>
      <c r="G9" s="47"/>
      <c r="H9" s="47"/>
      <c r="I9" s="1"/>
    </row>
    <row r="10" spans="1:9" ht="27.75" customHeight="1">
      <c r="A10" s="207" t="s">
        <v>485</v>
      </c>
      <c r="B10" s="208">
        <v>3758739</v>
      </c>
      <c r="C10" s="33">
        <v>13060199</v>
      </c>
      <c r="D10" s="208">
        <v>12485598</v>
      </c>
      <c r="E10" s="33">
        <v>294989</v>
      </c>
      <c r="F10" s="33">
        <v>17113929</v>
      </c>
      <c r="G10" s="33">
        <v>18618</v>
      </c>
      <c r="H10" s="33">
        <v>17132547</v>
      </c>
      <c r="I10" s="1"/>
    </row>
    <row r="11" spans="1:9" ht="30" customHeight="1">
      <c r="A11" s="207" t="s">
        <v>486</v>
      </c>
      <c r="B11" s="208">
        <v>299608</v>
      </c>
      <c r="C11" s="33">
        <v>3275531</v>
      </c>
      <c r="D11" s="208">
        <v>3071400</v>
      </c>
      <c r="E11" s="33">
        <v>23098</v>
      </c>
      <c r="F11" s="33">
        <v>3598238</v>
      </c>
      <c r="G11" s="126">
        <v>0</v>
      </c>
      <c r="H11" s="33">
        <v>3598238</v>
      </c>
      <c r="I11" s="1"/>
    </row>
    <row r="12" spans="1:11" ht="26.25" customHeight="1">
      <c r="A12" s="207" t="s">
        <v>487</v>
      </c>
      <c r="B12" s="208">
        <v>2942348</v>
      </c>
      <c r="C12" s="33">
        <v>26390630</v>
      </c>
      <c r="D12" s="208">
        <v>25274910</v>
      </c>
      <c r="E12" s="33">
        <v>82541</v>
      </c>
      <c r="F12" s="33">
        <v>29415518</v>
      </c>
      <c r="G12" s="33">
        <v>66139</v>
      </c>
      <c r="H12" s="33">
        <v>29481658</v>
      </c>
      <c r="I12" s="1"/>
      <c r="K12" s="33"/>
    </row>
    <row r="13" spans="1:11" ht="17.25" customHeight="1">
      <c r="A13" s="207" t="s">
        <v>488</v>
      </c>
      <c r="B13" s="208">
        <v>663358</v>
      </c>
      <c r="C13" s="33">
        <v>515452</v>
      </c>
      <c r="D13" s="208">
        <v>464993</v>
      </c>
      <c r="E13" s="33">
        <v>60914</v>
      </c>
      <c r="F13" s="33">
        <v>1239724</v>
      </c>
      <c r="G13" s="33">
        <v>28645</v>
      </c>
      <c r="H13" s="33">
        <v>1268369</v>
      </c>
      <c r="I13" s="1"/>
      <c r="K13" s="33"/>
    </row>
    <row r="14" spans="1:11" ht="39.75" customHeight="1">
      <c r="A14" s="207" t="s">
        <v>489</v>
      </c>
      <c r="B14" s="208">
        <v>1193364</v>
      </c>
      <c r="C14" s="33">
        <v>3175556</v>
      </c>
      <c r="D14" s="208">
        <v>2837436</v>
      </c>
      <c r="E14" s="33">
        <v>132651</v>
      </c>
      <c r="F14" s="33">
        <v>4501571</v>
      </c>
      <c r="G14" s="126">
        <v>0</v>
      </c>
      <c r="H14" s="33">
        <v>4501571</v>
      </c>
      <c r="I14" s="1"/>
      <c r="K14" s="33"/>
    </row>
    <row r="15" spans="1:11" ht="37.5" customHeight="1">
      <c r="A15" s="207" t="s">
        <v>490</v>
      </c>
      <c r="B15" s="208">
        <v>183910</v>
      </c>
      <c r="C15" s="33">
        <v>721079</v>
      </c>
      <c r="D15" s="208">
        <v>697013</v>
      </c>
      <c r="E15" s="33">
        <v>19815</v>
      </c>
      <c r="F15" s="33">
        <v>924804</v>
      </c>
      <c r="G15" s="126">
        <v>0</v>
      </c>
      <c r="H15" s="33">
        <v>924804</v>
      </c>
      <c r="I15" s="1"/>
      <c r="K15" s="33"/>
    </row>
    <row r="16" spans="1:11" ht="21.75" customHeight="1">
      <c r="A16" s="207" t="s">
        <v>491</v>
      </c>
      <c r="B16" s="208">
        <v>3097874</v>
      </c>
      <c r="C16" s="33">
        <v>14923378</v>
      </c>
      <c r="D16" s="208">
        <v>14082229</v>
      </c>
      <c r="E16" s="33">
        <v>293889</v>
      </c>
      <c r="F16" s="33">
        <v>18315140</v>
      </c>
      <c r="G16" s="33">
        <v>46462</v>
      </c>
      <c r="H16" s="33">
        <v>18361602</v>
      </c>
      <c r="I16" s="1"/>
      <c r="K16" s="33"/>
    </row>
    <row r="17" spans="1:11" ht="37.5" customHeight="1">
      <c r="A17" s="209" t="s">
        <v>492</v>
      </c>
      <c r="B17" s="208">
        <v>1324104</v>
      </c>
      <c r="C17" s="33">
        <v>1509401</v>
      </c>
      <c r="D17" s="208">
        <v>1194369</v>
      </c>
      <c r="E17" s="33">
        <v>119712</v>
      </c>
      <c r="F17" s="33">
        <v>2953217</v>
      </c>
      <c r="G17" s="33">
        <v>44086</v>
      </c>
      <c r="H17" s="33">
        <v>2997303</v>
      </c>
      <c r="I17" s="1"/>
      <c r="K17" s="33"/>
    </row>
    <row r="18" spans="1:9" ht="16.5" customHeight="1">
      <c r="A18" s="210" t="s">
        <v>60</v>
      </c>
      <c r="B18" s="211">
        <v>13463303</v>
      </c>
      <c r="C18" s="30">
        <v>63571225</v>
      </c>
      <c r="D18" s="211">
        <v>60107949</v>
      </c>
      <c r="E18" s="30">
        <v>1027611</v>
      </c>
      <c r="F18" s="30">
        <v>78062141</v>
      </c>
      <c r="G18" s="30">
        <v>203951</v>
      </c>
      <c r="H18" s="30">
        <v>78266091</v>
      </c>
      <c r="I18" s="1"/>
    </row>
    <row r="19" spans="1:9" ht="12.75" customHeight="1">
      <c r="A19" s="212"/>
      <c r="B19" s="213"/>
      <c r="C19" s="214"/>
      <c r="D19" s="213"/>
      <c r="E19" s="214"/>
      <c r="F19" s="214"/>
      <c r="G19" s="214"/>
      <c r="H19" s="214"/>
      <c r="I19" s="1"/>
    </row>
    <row r="20" spans="1:9" ht="15" customHeight="1">
      <c r="A20" s="40" t="s">
        <v>470</v>
      </c>
      <c r="G20" s="1"/>
      <c r="H20" s="19"/>
      <c r="I20" s="1"/>
    </row>
    <row r="21" ht="11.25" customHeight="1">
      <c r="A21" s="17" t="s">
        <v>471</v>
      </c>
    </row>
  </sheetData>
  <sheetProtection selectLockedCells="1" selectUnlockedCells="1"/>
  <mergeCells count="9">
    <mergeCell ref="A1:H1"/>
    <mergeCell ref="B2:H2"/>
    <mergeCell ref="B3:B4"/>
    <mergeCell ref="C3:D3"/>
    <mergeCell ref="E3:E4"/>
    <mergeCell ref="F3:F4"/>
    <mergeCell ref="G3:G4"/>
    <mergeCell ref="H3:H4"/>
    <mergeCell ref="B9:H9"/>
  </mergeCells>
  <hyperlinks>
    <hyperlink ref="J1" r:id="rId1" display="Ritorna all'Indice"/>
  </hyperlinks>
  <printOptions/>
  <pageMargins left="0.7479166666666667" right="0.22152777777777777" top="0.9840277777777777" bottom="0.9840277777777777" header="0.5118055555555555" footer="0.5118055555555555"/>
  <pageSetup horizontalDpi="300" verticalDpi="300" orientation="portrait" paperSize="9" scale="79"/>
</worksheet>
</file>

<file path=xl/worksheets/sheet16.xml><?xml version="1.0" encoding="utf-8"?>
<worksheet xmlns="http://schemas.openxmlformats.org/spreadsheetml/2006/main" xmlns:r="http://schemas.openxmlformats.org/officeDocument/2006/relationships">
  <sheetPr>
    <tabColor indexed="31"/>
  </sheetPr>
  <dimension ref="A1:F10"/>
  <sheetViews>
    <sheetView zoomScaleSheetLayoutView="100" workbookViewId="0" topLeftCell="A1">
      <selection activeCell="A2" sqref="A2"/>
    </sheetView>
  </sheetViews>
  <sheetFormatPr defaultColWidth="12.57421875" defaultRowHeight="12.75" customHeight="1"/>
  <cols>
    <col min="1" max="1" width="13.28125" style="2" customWidth="1"/>
    <col min="2" max="2" width="18.00390625" style="2" customWidth="1"/>
    <col min="3" max="3" width="22.421875" style="2" customWidth="1"/>
    <col min="4" max="4" width="23.28125" style="2" customWidth="1"/>
    <col min="5" max="5" width="3.421875" style="2" customWidth="1"/>
    <col min="6" max="16384" width="11.57421875" style="2" customWidth="1"/>
  </cols>
  <sheetData>
    <row r="1" spans="1:6" ht="30" customHeight="1">
      <c r="A1" s="18" t="s">
        <v>494</v>
      </c>
      <c r="B1" s="18"/>
      <c r="C1" s="18"/>
      <c r="D1" s="18"/>
      <c r="F1" s="19" t="s">
        <v>56</v>
      </c>
    </row>
    <row r="2" spans="1:4" ht="27.75" customHeight="1">
      <c r="A2" s="218" t="s">
        <v>57</v>
      </c>
      <c r="B2" s="219" t="s">
        <v>495</v>
      </c>
      <c r="C2" s="220" t="s">
        <v>496</v>
      </c>
      <c r="D2" s="219" t="s">
        <v>497</v>
      </c>
    </row>
    <row r="3" spans="1:4" ht="12.75" customHeight="1">
      <c r="A3" s="221"/>
      <c r="B3" s="222"/>
      <c r="C3" s="50"/>
      <c r="D3" s="222"/>
    </row>
    <row r="4" spans="1:4" ht="14.25" customHeight="1">
      <c r="A4" s="29" t="s">
        <v>63</v>
      </c>
      <c r="B4" s="48">
        <v>1297</v>
      </c>
      <c r="C4" s="48">
        <v>1296</v>
      </c>
      <c r="D4" s="48">
        <v>98</v>
      </c>
    </row>
    <row r="5" spans="1:4" ht="14.25" customHeight="1">
      <c r="A5" s="17" t="s">
        <v>64</v>
      </c>
      <c r="B5" s="46">
        <v>4036</v>
      </c>
      <c r="C5" s="46">
        <v>4018</v>
      </c>
      <c r="D5" s="46">
        <v>265</v>
      </c>
    </row>
    <row r="6" spans="1:4" ht="14.25" customHeight="1">
      <c r="A6" s="223" t="s">
        <v>498</v>
      </c>
      <c r="B6" s="46">
        <v>18083</v>
      </c>
      <c r="C6" s="46">
        <v>18004</v>
      </c>
      <c r="D6" s="46">
        <v>1021</v>
      </c>
    </row>
    <row r="7" spans="1:4" ht="7.5" customHeight="1">
      <c r="A7" s="224"/>
      <c r="B7" s="225"/>
      <c r="C7" s="225"/>
      <c r="D7" s="225"/>
    </row>
    <row r="8" spans="1:4" ht="23.25" customHeight="1">
      <c r="A8" s="226" t="s">
        <v>499</v>
      </c>
      <c r="B8" s="226"/>
      <c r="C8" s="226"/>
      <c r="D8" s="226"/>
    </row>
    <row r="9" ht="12.75" customHeight="1">
      <c r="A9" s="17" t="s">
        <v>500</v>
      </c>
    </row>
    <row r="10" ht="12.75" customHeight="1">
      <c r="A10" s="17" t="s">
        <v>501</v>
      </c>
    </row>
  </sheetData>
  <sheetProtection selectLockedCells="1" selectUnlockedCells="1"/>
  <mergeCells count="2">
    <mergeCell ref="A1:D1"/>
    <mergeCell ref="A8:D8"/>
  </mergeCells>
  <hyperlinks>
    <hyperlink ref="F1" r:id="rId1" display="Ritorna all'Indice"/>
  </hyperlinks>
  <printOptions/>
  <pageMargins left="0.7875" right="0.7875" top="0.7875"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44"/>
  </sheetPr>
  <dimension ref="A1:K20"/>
  <sheetViews>
    <sheetView showGridLines="0" zoomScaleSheetLayoutView="100" workbookViewId="0" topLeftCell="A1">
      <selection activeCell="A1" sqref="A1"/>
    </sheetView>
  </sheetViews>
  <sheetFormatPr defaultColWidth="9.140625" defaultRowHeight="11.25" customHeight="1"/>
  <cols>
    <col min="1" max="1" width="14.7109375" style="17" customWidth="1"/>
    <col min="2" max="4" width="11.140625" style="17" customWidth="1"/>
    <col min="5" max="5" width="1.421875" style="17" customWidth="1"/>
    <col min="6" max="8" width="11.140625" style="17" customWidth="1"/>
    <col min="9" max="9" width="3.140625" style="17" customWidth="1"/>
    <col min="10" max="255" width="9.140625" style="17" customWidth="1"/>
  </cols>
  <sheetData>
    <row r="1" spans="1:10" ht="33" customHeight="1">
      <c r="A1" s="227" t="s">
        <v>502</v>
      </c>
      <c r="B1" s="227"/>
      <c r="C1" s="227"/>
      <c r="D1" s="227"/>
      <c r="E1" s="227"/>
      <c r="F1" s="227"/>
      <c r="G1" s="227"/>
      <c r="H1" s="227"/>
      <c r="J1" s="51" t="s">
        <v>56</v>
      </c>
    </row>
    <row r="2" spans="1:11" ht="26.25" customHeight="1">
      <c r="A2" s="133" t="s">
        <v>503</v>
      </c>
      <c r="B2" s="228" t="s">
        <v>504</v>
      </c>
      <c r="C2" s="228"/>
      <c r="D2" s="228"/>
      <c r="E2" s="229"/>
      <c r="F2" s="228" t="s">
        <v>505</v>
      </c>
      <c r="G2" s="228"/>
      <c r="H2" s="228"/>
      <c r="K2"/>
    </row>
    <row r="3" spans="1:8" ht="11.25" customHeight="1">
      <c r="A3" s="133"/>
      <c r="B3" s="230" t="s">
        <v>506</v>
      </c>
      <c r="C3" s="230" t="s">
        <v>507</v>
      </c>
      <c r="D3" s="230" t="s">
        <v>508</v>
      </c>
      <c r="E3" s="230"/>
      <c r="F3" s="230" t="s">
        <v>506</v>
      </c>
      <c r="G3" s="230" t="s">
        <v>507</v>
      </c>
      <c r="H3" s="230" t="s">
        <v>508</v>
      </c>
    </row>
    <row r="4" spans="1:8" ht="11.25" customHeight="1">
      <c r="A4" s="231"/>
      <c r="B4" s="232"/>
      <c r="C4" s="232"/>
      <c r="D4" s="232"/>
      <c r="E4" s="232"/>
      <c r="F4" s="232"/>
      <c r="G4" s="232"/>
      <c r="H4" s="232"/>
    </row>
    <row r="5" spans="1:8" ht="11.25" customHeight="1">
      <c r="A5" s="233">
        <v>2012</v>
      </c>
      <c r="B5" s="106">
        <v>18086</v>
      </c>
      <c r="C5" s="106">
        <v>12711</v>
      </c>
      <c r="D5" s="106">
        <v>30797</v>
      </c>
      <c r="E5" s="106"/>
      <c r="F5" s="106">
        <v>6817</v>
      </c>
      <c r="G5" s="106">
        <v>7429</v>
      </c>
      <c r="H5" s="106">
        <v>14246</v>
      </c>
    </row>
    <row r="6" spans="1:8" ht="11.25" customHeight="1">
      <c r="A6" s="233">
        <v>2013</v>
      </c>
      <c r="B6" s="33">
        <v>19730</v>
      </c>
      <c r="C6" s="33">
        <v>12043</v>
      </c>
      <c r="D6" s="33">
        <v>31771</v>
      </c>
      <c r="E6" s="33"/>
      <c r="F6" s="33">
        <v>7511</v>
      </c>
      <c r="G6" s="33">
        <v>6494</v>
      </c>
      <c r="H6" s="33">
        <v>14006</v>
      </c>
    </row>
    <row r="7" spans="1:8" ht="11.25" customHeight="1">
      <c r="A7" s="233">
        <v>2014</v>
      </c>
      <c r="B7" s="33">
        <v>18502</v>
      </c>
      <c r="C7" s="33">
        <v>11396</v>
      </c>
      <c r="D7" s="33">
        <v>29897</v>
      </c>
      <c r="E7" s="33"/>
      <c r="F7" s="33">
        <v>7984</v>
      </c>
      <c r="G7" s="33">
        <v>6027</v>
      </c>
      <c r="H7" s="33">
        <v>14010</v>
      </c>
    </row>
    <row r="8" spans="1:8" ht="11.25" customHeight="1">
      <c r="A8" s="231"/>
      <c r="B8" s="30"/>
      <c r="C8" s="30"/>
      <c r="D8" s="30"/>
      <c r="E8" s="30"/>
      <c r="F8" s="30"/>
      <c r="G8" s="30"/>
      <c r="H8" s="30"/>
    </row>
    <row r="9" spans="1:8" ht="11.25" customHeight="1">
      <c r="A9" s="231"/>
      <c r="B9" s="229" t="s">
        <v>509</v>
      </c>
      <c r="C9" s="229"/>
      <c r="D9" s="229"/>
      <c r="E9" s="229"/>
      <c r="F9" s="229"/>
      <c r="G9" s="229"/>
      <c r="H9" s="229"/>
    </row>
    <row r="10" spans="1:8" ht="11.25" customHeight="1">
      <c r="A10" s="231"/>
      <c r="B10" s="232"/>
      <c r="C10" s="232"/>
      <c r="D10" s="232"/>
      <c r="E10" s="232"/>
      <c r="F10" s="232"/>
      <c r="G10" s="232"/>
      <c r="H10" s="232"/>
    </row>
    <row r="11" spans="1:8" ht="11.25" customHeight="1">
      <c r="A11" s="234" t="s">
        <v>106</v>
      </c>
      <c r="B11" s="235">
        <v>18190</v>
      </c>
      <c r="C11" s="235">
        <v>11113</v>
      </c>
      <c r="D11" s="235">
        <v>29303</v>
      </c>
      <c r="E11" s="235"/>
      <c r="F11" s="235">
        <v>8031</v>
      </c>
      <c r="G11" s="235">
        <v>5017</v>
      </c>
      <c r="H11" s="235">
        <v>13048</v>
      </c>
    </row>
    <row r="12" spans="1:8" ht="11.25" customHeight="1">
      <c r="A12" s="234" t="s">
        <v>510</v>
      </c>
      <c r="B12" s="235">
        <v>611</v>
      </c>
      <c r="C12" s="235">
        <v>765</v>
      </c>
      <c r="D12" s="235">
        <v>1376</v>
      </c>
      <c r="E12" s="235"/>
      <c r="F12" s="235">
        <v>33</v>
      </c>
      <c r="G12" s="126">
        <v>0</v>
      </c>
      <c r="H12" s="235">
        <v>33</v>
      </c>
    </row>
    <row r="13" spans="1:8" ht="12" customHeight="1">
      <c r="A13" s="234" t="s">
        <v>511</v>
      </c>
      <c r="B13" s="235">
        <v>1495</v>
      </c>
      <c r="C13" s="235">
        <v>1565</v>
      </c>
      <c r="D13" s="235">
        <v>3060</v>
      </c>
      <c r="E13" s="235"/>
      <c r="F13" s="235">
        <v>1057</v>
      </c>
      <c r="G13" s="235">
        <v>1373</v>
      </c>
      <c r="H13" s="235">
        <v>2430</v>
      </c>
    </row>
    <row r="14" spans="1:8" ht="11.25" customHeight="1">
      <c r="A14" s="236" t="s">
        <v>512</v>
      </c>
      <c r="B14" s="237">
        <v>665</v>
      </c>
      <c r="C14" s="237">
        <v>645</v>
      </c>
      <c r="D14" s="237">
        <v>1310</v>
      </c>
      <c r="E14" s="237"/>
      <c r="F14" s="237">
        <v>665</v>
      </c>
      <c r="G14" s="237">
        <v>645</v>
      </c>
      <c r="H14" s="237">
        <v>1310</v>
      </c>
    </row>
    <row r="15" spans="1:8" ht="11.25" customHeight="1">
      <c r="A15" s="238" t="s">
        <v>60</v>
      </c>
      <c r="B15" s="33">
        <f>SUM('Tavola 15'!B11:B14)</f>
        <v>20961</v>
      </c>
      <c r="C15" s="33">
        <f>SUM('Tavola 15'!C11:C14)</f>
        <v>14088</v>
      </c>
      <c r="D15" s="33">
        <f>SUM('Tavola 15'!D11:D14)</f>
        <v>35049</v>
      </c>
      <c r="E15" s="33"/>
      <c r="F15" s="33">
        <v>9786</v>
      </c>
      <c r="G15" s="33">
        <v>7035</v>
      </c>
      <c r="H15" s="33">
        <v>16821</v>
      </c>
    </row>
    <row r="16" spans="1:8" ht="11.25" customHeight="1">
      <c r="A16" s="239"/>
      <c r="B16" s="240"/>
      <c r="C16" s="240"/>
      <c r="D16" s="240"/>
      <c r="E16" s="240"/>
      <c r="F16" s="240"/>
      <c r="G16" s="240"/>
      <c r="H16" s="240"/>
    </row>
    <row r="17" spans="1:8" ht="12" customHeight="1">
      <c r="A17" s="40" t="s">
        <v>513</v>
      </c>
      <c r="B17" s="241"/>
      <c r="C17" s="241"/>
      <c r="D17" s="241"/>
      <c r="E17" s="241"/>
      <c r="F17" s="241"/>
      <c r="G17" s="241"/>
      <c r="H17" s="241"/>
    </row>
    <row r="18" spans="1:8" ht="11.25" customHeight="1">
      <c r="A18" s="17" t="s">
        <v>514</v>
      </c>
      <c r="B18" s="242"/>
      <c r="C18" s="242"/>
      <c r="D18" s="242"/>
      <c r="E18" s="242"/>
      <c r="F18" s="243"/>
      <c r="G18" s="244"/>
      <c r="H18" s="243"/>
    </row>
    <row r="19" spans="1:8" ht="11.25" customHeight="1">
      <c r="A19" s="17" t="s">
        <v>515</v>
      </c>
      <c r="B19" s="166"/>
      <c r="C19" s="166"/>
      <c r="D19" s="166"/>
      <c r="E19" s="166"/>
      <c r="F19" s="243"/>
      <c r="G19" s="244"/>
      <c r="H19" s="243"/>
    </row>
    <row r="20" spans="1:7" ht="11.25" customHeight="1">
      <c r="A20" s="166" t="s">
        <v>516</v>
      </c>
      <c r="G20" s="40"/>
    </row>
    <row r="24" ht="14.25" customHeight="1"/>
    <row r="28" ht="15.75" customHeight="1"/>
    <row r="29" ht="15.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H1"/>
    <mergeCell ref="A2:A3"/>
    <mergeCell ref="B2:D2"/>
    <mergeCell ref="F2:H2"/>
    <mergeCell ref="B9:H9"/>
  </mergeCells>
  <hyperlinks>
    <hyperlink ref="J1" r:id="rId1"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4"/>
  </sheetPr>
  <dimension ref="A1:O18"/>
  <sheetViews>
    <sheetView showGridLines="0" zoomScaleSheetLayoutView="100" workbookViewId="0" topLeftCell="A1">
      <selection activeCell="P6" sqref="P6"/>
    </sheetView>
  </sheetViews>
  <sheetFormatPr defaultColWidth="9.140625" defaultRowHeight="12.75" customHeight="1"/>
  <cols>
    <col min="1" max="1" width="11.00390625" style="17" customWidth="1"/>
    <col min="2" max="2" width="10.421875" style="17" customWidth="1"/>
    <col min="3" max="3" width="9.57421875" style="17" customWidth="1"/>
    <col min="4" max="4" width="1.1484375" style="17" customWidth="1"/>
    <col min="5" max="5" width="6.28125" style="17" customWidth="1"/>
    <col min="6" max="7" width="5.57421875" style="17" customWidth="1"/>
    <col min="8" max="8" width="1.421875" style="17" customWidth="1"/>
    <col min="9" max="9" width="6.140625" style="17" customWidth="1"/>
    <col min="10" max="10" width="7.7109375" style="17" customWidth="1"/>
    <col min="11" max="11" width="7.28125" style="17" customWidth="1"/>
    <col min="12" max="12" width="9.140625" style="17" customWidth="1"/>
    <col min="13" max="13" width="7.57421875" style="17" customWidth="1"/>
    <col min="14" max="14" width="2.28125" style="17" customWidth="1"/>
    <col min="15" max="240" width="9.140625" style="17" customWidth="1"/>
  </cols>
  <sheetData>
    <row r="1" spans="1:15" ht="40.5" customHeight="1">
      <c r="A1" s="245" t="s">
        <v>517</v>
      </c>
      <c r="B1" s="245"/>
      <c r="C1" s="245"/>
      <c r="D1" s="245"/>
      <c r="E1" s="245"/>
      <c r="F1" s="245"/>
      <c r="G1" s="245"/>
      <c r="H1" s="245"/>
      <c r="I1" s="245"/>
      <c r="J1" s="245"/>
      <c r="K1" s="245"/>
      <c r="L1" s="245"/>
      <c r="M1" s="245"/>
      <c r="O1" s="51" t="s">
        <v>56</v>
      </c>
    </row>
    <row r="2" spans="1:15" ht="15.75" customHeight="1">
      <c r="A2" s="246" t="s">
        <v>481</v>
      </c>
      <c r="B2" s="246"/>
      <c r="C2" s="246"/>
      <c r="D2" s="247"/>
      <c r="E2" s="216">
        <v>2012</v>
      </c>
      <c r="F2" s="216">
        <v>2013</v>
      </c>
      <c r="G2" s="216">
        <v>2014</v>
      </c>
      <c r="H2" s="247"/>
      <c r="I2" s="248">
        <v>2015</v>
      </c>
      <c r="J2" s="248"/>
      <c r="K2" s="248"/>
      <c r="L2" s="248"/>
      <c r="M2" s="248"/>
      <c r="O2"/>
    </row>
    <row r="3" spans="1:13" ht="24" customHeight="1">
      <c r="A3" s="246"/>
      <c r="B3" s="246"/>
      <c r="C3" s="246"/>
      <c r="E3" s="216"/>
      <c r="F3" s="216">
        <v>2013</v>
      </c>
      <c r="G3" s="216">
        <v>2014</v>
      </c>
      <c r="H3" s="249"/>
      <c r="I3" s="250" t="s">
        <v>106</v>
      </c>
      <c r="J3" s="250" t="s">
        <v>510</v>
      </c>
      <c r="K3" s="250" t="s">
        <v>511</v>
      </c>
      <c r="L3" s="250" t="s">
        <v>512</v>
      </c>
      <c r="M3" s="251" t="s">
        <v>60</v>
      </c>
    </row>
    <row r="4" ht="12.75" customHeight="1"/>
    <row r="5" spans="1:13" ht="28.5" customHeight="1">
      <c r="A5" s="26" t="s">
        <v>485</v>
      </c>
      <c r="B5" s="26"/>
      <c r="C5" s="26"/>
      <c r="D5" s="26"/>
      <c r="E5" s="126">
        <v>3204</v>
      </c>
      <c r="F5" s="126">
        <v>3236</v>
      </c>
      <c r="G5" s="126">
        <v>2685</v>
      </c>
      <c r="H5" s="126"/>
      <c r="I5" s="126">
        <v>3512</v>
      </c>
      <c r="J5" s="126">
        <v>0</v>
      </c>
      <c r="K5" s="126">
        <v>467</v>
      </c>
      <c r="L5" s="126">
        <v>103</v>
      </c>
      <c r="M5" s="126">
        <v>4082</v>
      </c>
    </row>
    <row r="6" spans="1:13" ht="35.25" customHeight="1">
      <c r="A6" s="26" t="s">
        <v>486</v>
      </c>
      <c r="B6" s="26"/>
      <c r="C6" s="26"/>
      <c r="D6" s="26"/>
      <c r="E6" s="126">
        <v>6786</v>
      </c>
      <c r="F6" s="126">
        <v>8465</v>
      </c>
      <c r="G6" s="126">
        <v>8242</v>
      </c>
      <c r="H6" s="126"/>
      <c r="I6" s="126">
        <v>9272</v>
      </c>
      <c r="J6" s="126">
        <v>1</v>
      </c>
      <c r="K6" s="126">
        <v>170</v>
      </c>
      <c r="L6" s="126">
        <v>27</v>
      </c>
      <c r="M6" s="126">
        <v>9470</v>
      </c>
    </row>
    <row r="7" spans="1:13" ht="36.75" customHeight="1">
      <c r="A7" s="26" t="s">
        <v>487</v>
      </c>
      <c r="B7" s="26"/>
      <c r="C7" s="26"/>
      <c r="D7" s="26"/>
      <c r="E7" s="126">
        <v>8892</v>
      </c>
      <c r="F7" s="126">
        <v>8596</v>
      </c>
      <c r="G7" s="126">
        <v>6681</v>
      </c>
      <c r="H7" s="126"/>
      <c r="I7" s="126">
        <v>4583</v>
      </c>
      <c r="J7" s="126">
        <v>1314</v>
      </c>
      <c r="K7" s="126">
        <v>786</v>
      </c>
      <c r="L7" s="126">
        <v>212</v>
      </c>
      <c r="M7" s="126">
        <v>6895</v>
      </c>
    </row>
    <row r="8" spans="1:13" ht="27.75" customHeight="1">
      <c r="A8" s="26" t="s">
        <v>488</v>
      </c>
      <c r="B8" s="26"/>
      <c r="C8" s="26"/>
      <c r="D8" s="252"/>
      <c r="E8" s="126">
        <v>1318</v>
      </c>
      <c r="F8" s="126">
        <v>1562</v>
      </c>
      <c r="G8" s="126">
        <v>1301</v>
      </c>
      <c r="H8" s="126"/>
      <c r="I8" s="126">
        <v>1782</v>
      </c>
      <c r="J8" s="126">
        <v>0</v>
      </c>
      <c r="K8" s="126">
        <v>98</v>
      </c>
      <c r="L8" s="126">
        <v>0</v>
      </c>
      <c r="M8" s="126">
        <v>1880</v>
      </c>
    </row>
    <row r="9" spans="1:13" ht="50.25" customHeight="1">
      <c r="A9" s="26" t="s">
        <v>489</v>
      </c>
      <c r="B9" s="26"/>
      <c r="C9" s="26"/>
      <c r="D9" s="252"/>
      <c r="E9" s="126">
        <v>3558</v>
      </c>
      <c r="F9" s="126">
        <v>3628</v>
      </c>
      <c r="G9" s="126">
        <v>2753</v>
      </c>
      <c r="H9" s="126"/>
      <c r="I9" s="126">
        <v>3784</v>
      </c>
      <c r="J9" s="126">
        <v>1</v>
      </c>
      <c r="K9" s="126">
        <v>133</v>
      </c>
      <c r="L9" s="126">
        <v>43</v>
      </c>
      <c r="M9" s="126">
        <v>3961</v>
      </c>
    </row>
    <row r="10" spans="1:13" ht="50.25" customHeight="1">
      <c r="A10" s="26" t="s">
        <v>518</v>
      </c>
      <c r="B10" s="26"/>
      <c r="C10" s="26"/>
      <c r="D10" s="252"/>
      <c r="E10" s="126">
        <v>1119</v>
      </c>
      <c r="F10" s="126">
        <v>1189</v>
      </c>
      <c r="G10" s="126">
        <v>976</v>
      </c>
      <c r="H10" s="126"/>
      <c r="I10" s="126">
        <v>1402</v>
      </c>
      <c r="J10" s="126">
        <v>7</v>
      </c>
      <c r="K10" s="126">
        <v>50</v>
      </c>
      <c r="L10" s="126">
        <v>19</v>
      </c>
      <c r="M10" s="126">
        <v>1478</v>
      </c>
    </row>
    <row r="11" spans="1:13" ht="29.25" customHeight="1">
      <c r="A11" s="26" t="s">
        <v>491</v>
      </c>
      <c r="B11" s="26"/>
      <c r="C11" s="26"/>
      <c r="D11" s="252"/>
      <c r="E11" s="126">
        <v>4616</v>
      </c>
      <c r="F11" s="126">
        <v>3642</v>
      </c>
      <c r="G11" s="126">
        <v>5518</v>
      </c>
      <c r="H11" s="126"/>
      <c r="I11" s="126">
        <v>2614</v>
      </c>
      <c r="J11" s="126">
        <v>53</v>
      </c>
      <c r="K11" s="126">
        <v>1043</v>
      </c>
      <c r="L11" s="126">
        <v>843</v>
      </c>
      <c r="M11" s="126">
        <v>4553</v>
      </c>
    </row>
    <row r="12" spans="1:13" ht="53.25" customHeight="1">
      <c r="A12" s="55" t="s">
        <v>492</v>
      </c>
      <c r="B12" s="55"/>
      <c r="C12" s="55"/>
      <c r="D12" s="253"/>
      <c r="E12" s="254">
        <v>1302</v>
      </c>
      <c r="F12" s="254">
        <v>1455</v>
      </c>
      <c r="G12" s="254">
        <v>1740</v>
      </c>
      <c r="H12" s="254"/>
      <c r="I12" s="254">
        <v>2354</v>
      </c>
      <c r="J12" s="254">
        <v>1</v>
      </c>
      <c r="K12" s="254">
        <v>313</v>
      </c>
      <c r="L12" s="254">
        <v>63</v>
      </c>
      <c r="M12" s="254">
        <v>2731</v>
      </c>
    </row>
    <row r="13" spans="1:13" ht="11.25" customHeight="1">
      <c r="A13" s="255" t="s">
        <v>60</v>
      </c>
      <c r="B13" s="255"/>
      <c r="C13" s="255"/>
      <c r="D13" s="255"/>
      <c r="E13" s="255">
        <v>30797</v>
      </c>
      <c r="F13" s="255">
        <v>31771</v>
      </c>
      <c r="G13" s="255">
        <v>29897</v>
      </c>
      <c r="H13" s="255"/>
      <c r="I13" s="255">
        <v>29303</v>
      </c>
      <c r="J13" s="255">
        <v>1376</v>
      </c>
      <c r="K13" s="255">
        <v>3060</v>
      </c>
      <c r="L13" s="255">
        <v>1310</v>
      </c>
      <c r="M13" s="255">
        <v>35049</v>
      </c>
    </row>
    <row r="14" spans="1:13" ht="11.25" customHeight="1">
      <c r="A14" s="256"/>
      <c r="B14" s="256"/>
      <c r="C14" s="256"/>
      <c r="D14" s="256"/>
      <c r="E14" s="256"/>
      <c r="F14" s="256"/>
      <c r="G14" s="256"/>
      <c r="H14" s="256"/>
      <c r="I14" s="256"/>
      <c r="J14" s="256"/>
      <c r="K14" s="256"/>
      <c r="L14" s="256"/>
      <c r="M14" s="256"/>
    </row>
    <row r="15" ht="13.5" customHeight="1">
      <c r="A15" s="40" t="s">
        <v>513</v>
      </c>
    </row>
    <row r="16" ht="11.25" customHeight="1">
      <c r="A16" s="17" t="s">
        <v>519</v>
      </c>
    </row>
    <row r="17" ht="11.25" customHeight="1">
      <c r="A17" s="17" t="s">
        <v>520</v>
      </c>
    </row>
    <row r="18" ht="11.25" customHeight="1">
      <c r="A18" s="117" t="s">
        <v>521</v>
      </c>
    </row>
  </sheetData>
  <sheetProtection selectLockedCells="1" selectUnlockedCells="1"/>
  <mergeCells count="14">
    <mergeCell ref="A1:M1"/>
    <mergeCell ref="A2:C3"/>
    <mergeCell ref="E2:E3"/>
    <mergeCell ref="F2:F3"/>
    <mergeCell ref="G2:G3"/>
    <mergeCell ref="I2:M2"/>
    <mergeCell ref="A5:C5"/>
    <mergeCell ref="A6:C6"/>
    <mergeCell ref="A7:C7"/>
    <mergeCell ref="A8:C8"/>
    <mergeCell ref="A9:C9"/>
    <mergeCell ref="A10:C10"/>
    <mergeCell ref="A11:C11"/>
    <mergeCell ref="A12:C12"/>
  </mergeCells>
  <hyperlinks>
    <hyperlink ref="O1" r:id="rId1" display="Ritorna all'Indice"/>
  </hyperlinks>
  <printOptions/>
  <pageMargins left="0.7479166666666667" right="0.525"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4"/>
  </sheetPr>
  <dimension ref="A1:I23"/>
  <sheetViews>
    <sheetView showGridLines="0" zoomScaleSheetLayoutView="100" workbookViewId="0" topLeftCell="A1">
      <selection activeCell="I5" sqref="I5"/>
    </sheetView>
  </sheetViews>
  <sheetFormatPr defaultColWidth="9.140625" defaultRowHeight="12.75" customHeight="1"/>
  <cols>
    <col min="1" max="1" width="13.421875" style="17" customWidth="1"/>
    <col min="2" max="2" width="10.28125" style="17" customWidth="1"/>
    <col min="3" max="3" width="12.421875" style="17" customWidth="1"/>
    <col min="4" max="4" width="12.28125" style="17" customWidth="1"/>
    <col min="5" max="5" width="10.421875" style="17" customWidth="1"/>
    <col min="6" max="6" width="12.140625" style="17" customWidth="1"/>
    <col min="7" max="7" width="11.28125" style="17" customWidth="1"/>
    <col min="8" max="8" width="2.140625" style="17" customWidth="1"/>
    <col min="9" max="10" width="9.140625" style="17" customWidth="1"/>
    <col min="11" max="12" width="9.57421875" style="17" customWidth="1"/>
    <col min="13" max="16384" width="9.140625" style="17" customWidth="1"/>
  </cols>
  <sheetData>
    <row r="1" spans="1:9" ht="39" customHeight="1">
      <c r="A1" s="227" t="s">
        <v>522</v>
      </c>
      <c r="B1" s="227"/>
      <c r="C1" s="227"/>
      <c r="D1" s="227"/>
      <c r="E1" s="227"/>
      <c r="F1" s="227"/>
      <c r="G1" s="227"/>
      <c r="I1" s="51" t="s">
        <v>56</v>
      </c>
    </row>
    <row r="2" spans="1:7" ht="18" customHeight="1">
      <c r="A2" s="257" t="s">
        <v>503</v>
      </c>
      <c r="B2" s="258" t="s">
        <v>523</v>
      </c>
      <c r="C2" s="258"/>
      <c r="D2" s="258"/>
      <c r="E2" s="258"/>
      <c r="F2" s="258"/>
      <c r="G2" s="258"/>
    </row>
    <row r="3" spans="1:7" ht="11.25" customHeight="1">
      <c r="A3" s="257"/>
      <c r="B3" s="136" t="s">
        <v>524</v>
      </c>
      <c r="C3" s="136" t="s">
        <v>525</v>
      </c>
      <c r="D3" s="136" t="s">
        <v>526</v>
      </c>
      <c r="E3" s="136" t="s">
        <v>527</v>
      </c>
      <c r="F3" s="136" t="s">
        <v>528</v>
      </c>
      <c r="G3" s="136" t="s">
        <v>508</v>
      </c>
    </row>
    <row r="4" spans="1:7" ht="11.25" customHeight="1">
      <c r="A4" s="257"/>
      <c r="B4" s="136"/>
      <c r="C4" s="136"/>
      <c r="D4" s="136"/>
      <c r="E4" s="136"/>
      <c r="F4" s="136"/>
      <c r="G4" s="136"/>
    </row>
    <row r="5" spans="1:7" ht="11.25" customHeight="1">
      <c r="A5" s="257"/>
      <c r="B5" s="136"/>
      <c r="C5" s="136"/>
      <c r="D5" s="136"/>
      <c r="E5" s="136"/>
      <c r="F5" s="136" t="s">
        <v>528</v>
      </c>
      <c r="G5" s="136"/>
    </row>
    <row r="6" spans="1:7" ht="11.25" customHeight="1">
      <c r="A6" s="140"/>
      <c r="B6" s="32"/>
      <c r="C6" s="109"/>
      <c r="D6" s="32"/>
      <c r="E6" s="32"/>
      <c r="F6" s="259"/>
      <c r="G6" s="259"/>
    </row>
    <row r="7" spans="1:7" ht="11.25" customHeight="1">
      <c r="A7" s="165">
        <v>2012</v>
      </c>
      <c r="B7" s="46">
        <v>4805</v>
      </c>
      <c r="C7" s="46">
        <v>7219</v>
      </c>
      <c r="D7" s="46">
        <v>5269</v>
      </c>
      <c r="E7" s="46">
        <v>10636</v>
      </c>
      <c r="F7" s="46">
        <v>2870</v>
      </c>
      <c r="G7" s="46">
        <v>30797</v>
      </c>
    </row>
    <row r="8" spans="1:7" ht="11.25" customHeight="1">
      <c r="A8" s="165">
        <v>2013</v>
      </c>
      <c r="B8" s="33">
        <v>5894</v>
      </c>
      <c r="C8" s="33">
        <v>8222</v>
      </c>
      <c r="D8" s="33">
        <v>4522</v>
      </c>
      <c r="E8" s="33">
        <v>10253</v>
      </c>
      <c r="F8" s="33">
        <v>2880</v>
      </c>
      <c r="G8" s="33">
        <v>31771</v>
      </c>
    </row>
    <row r="9" spans="1:7" ht="11.25" customHeight="1">
      <c r="A9" s="165">
        <v>2014</v>
      </c>
      <c r="B9" s="33">
        <v>4583</v>
      </c>
      <c r="C9" s="33">
        <v>8137</v>
      </c>
      <c r="D9" s="33">
        <v>2544</v>
      </c>
      <c r="E9" s="33">
        <v>11698</v>
      </c>
      <c r="F9" s="33">
        <v>2934</v>
      </c>
      <c r="G9" s="33">
        <v>29897</v>
      </c>
    </row>
    <row r="10" spans="1:7" ht="11.25" customHeight="1">
      <c r="A10" s="165"/>
      <c r="B10" s="32"/>
      <c r="C10" s="109"/>
      <c r="D10" s="32"/>
      <c r="E10" s="32"/>
      <c r="F10" s="259"/>
      <c r="G10" s="259"/>
    </row>
    <row r="11" spans="1:7" ht="11.25" customHeight="1">
      <c r="A11" s="140"/>
      <c r="B11" s="116" t="s">
        <v>509</v>
      </c>
      <c r="C11" s="116"/>
      <c r="D11" s="116"/>
      <c r="E11" s="116"/>
      <c r="F11" s="116"/>
      <c r="G11" s="116"/>
    </row>
    <row r="12" spans="1:7" ht="11.25" customHeight="1">
      <c r="A12" s="140"/>
      <c r="B12" s="32"/>
      <c r="C12" s="109"/>
      <c r="D12" s="32"/>
      <c r="E12" s="32"/>
      <c r="F12" s="259"/>
      <c r="G12" s="259"/>
    </row>
    <row r="13" spans="1:7" ht="11.25" customHeight="1">
      <c r="A13" s="117" t="s">
        <v>106</v>
      </c>
      <c r="B13" s="260">
        <v>7554</v>
      </c>
      <c r="C13" s="260">
        <v>9514</v>
      </c>
      <c r="D13" s="260">
        <v>897</v>
      </c>
      <c r="E13" s="260">
        <v>9506</v>
      </c>
      <c r="F13" s="260">
        <v>1832</v>
      </c>
      <c r="G13" s="260">
        <v>29303</v>
      </c>
    </row>
    <row r="14" spans="1:7" ht="11.25" customHeight="1">
      <c r="A14" s="117" t="s">
        <v>510</v>
      </c>
      <c r="B14" s="260">
        <v>1</v>
      </c>
      <c r="C14" s="260">
        <v>1</v>
      </c>
      <c r="D14" s="260">
        <v>827</v>
      </c>
      <c r="E14" s="260">
        <v>5</v>
      </c>
      <c r="F14" s="260">
        <v>542</v>
      </c>
      <c r="G14" s="260">
        <v>1376</v>
      </c>
    </row>
    <row r="15" spans="1:8" ht="12" customHeight="1">
      <c r="A15" s="117" t="s">
        <v>511</v>
      </c>
      <c r="B15" s="126">
        <v>0</v>
      </c>
      <c r="C15" s="260">
        <v>98</v>
      </c>
      <c r="D15" s="260">
        <v>683</v>
      </c>
      <c r="E15" s="260">
        <v>2184</v>
      </c>
      <c r="F15" s="260">
        <v>95</v>
      </c>
      <c r="G15" s="260">
        <v>3060</v>
      </c>
      <c r="H15" s="32"/>
    </row>
    <row r="16" spans="1:7" ht="11.25" customHeight="1">
      <c r="A16" s="117" t="s">
        <v>512</v>
      </c>
      <c r="B16" s="126">
        <v>0</v>
      </c>
      <c r="C16" s="260">
        <v>16</v>
      </c>
      <c r="D16" s="260">
        <v>1</v>
      </c>
      <c r="E16" s="260">
        <v>1293</v>
      </c>
      <c r="F16" s="126">
        <v>0</v>
      </c>
      <c r="G16" s="260">
        <v>1310</v>
      </c>
    </row>
    <row r="17" spans="1:7" ht="14.25" customHeight="1">
      <c r="A17" s="261" t="s">
        <v>60</v>
      </c>
      <c r="B17" s="262">
        <f>SUM('Tavola 17'!B12:B15)</f>
        <v>7555</v>
      </c>
      <c r="C17" s="262">
        <f>SUM('Tavola 17'!C12:C15)</f>
        <v>9613</v>
      </c>
      <c r="D17" s="262">
        <f>SUM('Tavola 17'!D12:D15)</f>
        <v>2407</v>
      </c>
      <c r="E17" s="262">
        <f>SUM('Tavola 17'!E12:E15)</f>
        <v>11695</v>
      </c>
      <c r="F17" s="262">
        <f>SUM('Tavola 17'!F12:F15)</f>
        <v>2469</v>
      </c>
      <c r="G17" s="262">
        <f>SUM('Tavola 17'!G12:G15)</f>
        <v>33739</v>
      </c>
    </row>
    <row r="18" spans="1:8" ht="11.25" customHeight="1">
      <c r="A18" s="263"/>
      <c r="B18" s="37"/>
      <c r="C18" s="37"/>
      <c r="D18" s="37"/>
      <c r="E18" s="37"/>
      <c r="F18" s="37"/>
      <c r="G18" s="37"/>
      <c r="H18" s="32"/>
    </row>
    <row r="19" ht="14.25" customHeight="1">
      <c r="A19" s="40" t="s">
        <v>513</v>
      </c>
    </row>
    <row r="20" spans="1:7" ht="11.25" customHeight="1">
      <c r="A20" s="166" t="s">
        <v>529</v>
      </c>
      <c r="B20" s="114"/>
      <c r="C20" s="114"/>
      <c r="D20" s="114"/>
      <c r="E20" s="114"/>
      <c r="F20" s="114"/>
      <c r="G20" s="114"/>
    </row>
    <row r="21" spans="1:7" ht="11.25" customHeight="1">
      <c r="A21" s="234" t="s">
        <v>515</v>
      </c>
      <c r="B21" s="114"/>
      <c r="C21" s="114"/>
      <c r="D21" s="114"/>
      <c r="E21" s="114"/>
      <c r="F21" s="114"/>
      <c r="G21" s="114"/>
    </row>
    <row r="22" spans="1:7" ht="11.25" customHeight="1">
      <c r="A22" s="32" t="s">
        <v>516</v>
      </c>
      <c r="B22" s="32"/>
      <c r="C22" s="32"/>
      <c r="D22" s="32"/>
      <c r="E22" s="32"/>
      <c r="F22" s="32"/>
      <c r="G22" s="32"/>
    </row>
    <row r="23" spans="1:7" ht="11.25" customHeight="1">
      <c r="A23" s="264" t="s">
        <v>530</v>
      </c>
      <c r="B23" s="114"/>
      <c r="C23" s="114"/>
      <c r="D23" s="114"/>
      <c r="E23" s="114"/>
      <c r="F23" s="114"/>
      <c r="G23" s="114"/>
    </row>
  </sheetData>
  <sheetProtection selectLockedCells="1" selectUnlockedCells="1"/>
  <mergeCells count="10">
    <mergeCell ref="A1:G1"/>
    <mergeCell ref="A2:A5"/>
    <mergeCell ref="B2:G2"/>
    <mergeCell ref="B3:B5"/>
    <mergeCell ref="C3:C5"/>
    <mergeCell ref="D3:D5"/>
    <mergeCell ref="E3:E5"/>
    <mergeCell ref="F3:F5"/>
    <mergeCell ref="G3:G5"/>
    <mergeCell ref="B11:G11"/>
  </mergeCells>
  <hyperlinks>
    <hyperlink ref="I1" r:id="rId1"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B53"/>
  <sheetViews>
    <sheetView zoomScaleSheetLayoutView="100" workbookViewId="0" topLeftCell="A1">
      <selection activeCell="A24" sqref="A24"/>
    </sheetView>
  </sheetViews>
  <sheetFormatPr defaultColWidth="114.28125" defaultRowHeight="12.75" customHeight="1"/>
  <cols>
    <col min="1" max="16384" width="114.28125" style="9" customWidth="1"/>
  </cols>
  <sheetData>
    <row r="1" spans="1:2" ht="15" customHeight="1">
      <c r="A1" s="10" t="s">
        <v>28</v>
      </c>
      <c r="B1" s="10"/>
    </row>
    <row r="2" spans="1:2" ht="15" customHeight="1">
      <c r="A2" s="10"/>
      <c r="B2" s="10"/>
    </row>
    <row r="3" spans="1:2" ht="26.25" customHeight="1">
      <c r="A3" s="11" t="s">
        <v>29</v>
      </c>
      <c r="B3" s="12"/>
    </row>
    <row r="4" spans="1:2" ht="12" customHeight="1">
      <c r="A4" s="11"/>
      <c r="B4" s="12"/>
    </row>
    <row r="5" spans="1:2" ht="30" customHeight="1">
      <c r="A5" s="11" t="s">
        <v>30</v>
      </c>
      <c r="B5" s="12"/>
    </row>
    <row r="6" spans="1:2" ht="15" customHeight="1">
      <c r="A6" s="11"/>
      <c r="B6" s="13"/>
    </row>
    <row r="7" spans="1:2" ht="15" customHeight="1">
      <c r="A7" s="11" t="s">
        <v>31</v>
      </c>
      <c r="B7" s="12"/>
    </row>
    <row r="8" spans="1:2" ht="15" customHeight="1">
      <c r="A8" s="11"/>
      <c r="B8" s="13"/>
    </row>
    <row r="9" spans="1:2" ht="26.25" customHeight="1">
      <c r="A9" s="11" t="s">
        <v>32</v>
      </c>
      <c r="B9" s="12"/>
    </row>
    <row r="10" spans="1:2" ht="10.5" customHeight="1">
      <c r="A10" s="11"/>
      <c r="B10" s="13"/>
    </row>
    <row r="11" spans="1:2" ht="26.25" customHeight="1">
      <c r="A11" s="11" t="s">
        <v>33</v>
      </c>
      <c r="B11" s="12"/>
    </row>
    <row r="12" spans="1:2" ht="9.75" customHeight="1">
      <c r="A12" s="11"/>
      <c r="B12" s="13"/>
    </row>
    <row r="13" spans="1:2" ht="26.25" customHeight="1">
      <c r="A13" s="14" t="s">
        <v>34</v>
      </c>
      <c r="B13" s="12"/>
    </row>
    <row r="14" spans="1:2" ht="14.25" customHeight="1">
      <c r="A14" s="11"/>
      <c r="B14" s="12"/>
    </row>
    <row r="15" spans="1:2" ht="26.25" customHeight="1">
      <c r="A15" s="14" t="s">
        <v>35</v>
      </c>
      <c r="B15" s="15"/>
    </row>
    <row r="16" spans="1:2" ht="9.75" customHeight="1">
      <c r="A16" s="11"/>
      <c r="B16" s="15"/>
    </row>
    <row r="17" spans="1:2" ht="74.25" customHeight="1">
      <c r="A17" s="14" t="s">
        <v>36</v>
      </c>
      <c r="B17" s="12"/>
    </row>
    <row r="18" spans="1:2" ht="9.75" customHeight="1">
      <c r="A18" s="11"/>
      <c r="B18" s="15"/>
    </row>
    <row r="19" spans="1:2" ht="62.25" customHeight="1">
      <c r="A19" s="14" t="s">
        <v>37</v>
      </c>
      <c r="B19" s="12"/>
    </row>
    <row r="20" spans="1:2" ht="9.75" customHeight="1">
      <c r="A20" s="11"/>
      <c r="B20" s="15"/>
    </row>
    <row r="21" spans="1:2" ht="26.25" customHeight="1">
      <c r="A21" s="14" t="s">
        <v>38</v>
      </c>
      <c r="B21" s="12"/>
    </row>
    <row r="22" spans="1:2" ht="9.75" customHeight="1">
      <c r="A22" s="11"/>
      <c r="B22" s="15"/>
    </row>
    <row r="23" spans="1:2" ht="50.25" customHeight="1">
      <c r="A23" s="14" t="s">
        <v>39</v>
      </c>
      <c r="B23" s="12"/>
    </row>
    <row r="24" spans="1:2" ht="9.75" customHeight="1">
      <c r="A24" s="11"/>
      <c r="B24" s="15"/>
    </row>
    <row r="25" spans="1:2" ht="14.25" customHeight="1">
      <c r="A25" s="11" t="s">
        <v>40</v>
      </c>
      <c r="B25" s="12"/>
    </row>
    <row r="26" spans="1:2" ht="9.75" customHeight="1">
      <c r="A26" s="11"/>
      <c r="B26" s="13"/>
    </row>
    <row r="27" spans="1:2" ht="38.25" customHeight="1">
      <c r="A27" s="11" t="s">
        <v>41</v>
      </c>
      <c r="B27" s="12"/>
    </row>
    <row r="28" spans="1:2" ht="9.75" customHeight="1">
      <c r="A28" s="11"/>
      <c r="B28" s="13"/>
    </row>
    <row r="29" spans="1:2" ht="26.25" customHeight="1">
      <c r="A29" s="11" t="s">
        <v>42</v>
      </c>
      <c r="B29" s="12"/>
    </row>
    <row r="30" spans="1:2" ht="9.75" customHeight="1">
      <c r="A30" s="11"/>
      <c r="B30" s="13"/>
    </row>
    <row r="31" spans="1:2" ht="14.25" customHeight="1">
      <c r="A31" s="14" t="s">
        <v>43</v>
      </c>
      <c r="B31" s="12"/>
    </row>
    <row r="32" spans="1:2" ht="9.75" customHeight="1">
      <c r="A32" s="11"/>
      <c r="B32" s="15"/>
    </row>
    <row r="33" spans="1:2" ht="32.25" customHeight="1">
      <c r="A33" s="14" t="s">
        <v>44</v>
      </c>
      <c r="B33" s="15"/>
    </row>
    <row r="34" spans="1:2" ht="9.75" customHeight="1">
      <c r="A34" s="11"/>
      <c r="B34" s="15"/>
    </row>
    <row r="35" spans="1:2" ht="26.25" customHeight="1">
      <c r="A35" s="14" t="s">
        <v>45</v>
      </c>
      <c r="B35" s="12"/>
    </row>
    <row r="36" spans="1:2" ht="9.75" customHeight="1">
      <c r="A36" s="11"/>
      <c r="B36" s="15"/>
    </row>
    <row r="37" spans="1:2" ht="14.25" customHeight="1">
      <c r="A37" s="11" t="s">
        <v>46</v>
      </c>
      <c r="B37" s="12"/>
    </row>
    <row r="38" spans="1:2" ht="9.75" customHeight="1">
      <c r="A38" s="11"/>
      <c r="B38" s="13"/>
    </row>
    <row r="39" spans="1:2" ht="14.25" customHeight="1">
      <c r="A39" s="11" t="s">
        <v>47</v>
      </c>
      <c r="B39" s="12"/>
    </row>
    <row r="40" spans="1:2" ht="9.75" customHeight="1">
      <c r="A40" s="11"/>
      <c r="B40" s="13"/>
    </row>
    <row r="41" spans="1:2" ht="14.25" customHeight="1">
      <c r="A41" s="11" t="s">
        <v>48</v>
      </c>
      <c r="B41" s="12"/>
    </row>
    <row r="42" spans="1:2" ht="9.75" customHeight="1">
      <c r="A42" s="13"/>
      <c r="B42" s="13"/>
    </row>
    <row r="43" spans="1:2" ht="26.25" customHeight="1">
      <c r="A43" s="11" t="s">
        <v>49</v>
      </c>
      <c r="B43" s="12"/>
    </row>
    <row r="44" spans="1:2" ht="9.75" customHeight="1">
      <c r="A44" s="13"/>
      <c r="B44" s="13"/>
    </row>
    <row r="45" spans="1:2" ht="26.25" customHeight="1">
      <c r="A45" s="14" t="s">
        <v>50</v>
      </c>
      <c r="B45" s="12"/>
    </row>
    <row r="46" spans="1:2" ht="14.25" customHeight="1">
      <c r="A46" s="12"/>
      <c r="B46" s="12"/>
    </row>
    <row r="47" spans="1:2" ht="26.25" customHeight="1">
      <c r="A47" s="14" t="s">
        <v>51</v>
      </c>
      <c r="B47" s="15"/>
    </row>
    <row r="48" spans="1:2" ht="12.75" customHeight="1">
      <c r="A48" s="16"/>
      <c r="B48" s="16"/>
    </row>
    <row r="49" spans="1:2" ht="26.25" customHeight="1">
      <c r="A49" s="11" t="s">
        <v>52</v>
      </c>
      <c r="B49" s="12"/>
    </row>
    <row r="50" spans="1:2" ht="12.75" customHeight="1">
      <c r="A50" s="13"/>
      <c r="B50" s="13"/>
    </row>
    <row r="51" spans="1:2" ht="12.75" customHeight="1">
      <c r="A51" s="11" t="s">
        <v>53</v>
      </c>
      <c r="B51" s="12"/>
    </row>
    <row r="52" spans="1:2" ht="12.75" customHeight="1">
      <c r="A52" s="13"/>
      <c r="B52" s="13"/>
    </row>
    <row r="53" spans="1:2" ht="26.25" customHeight="1">
      <c r="A53" s="11" t="s">
        <v>54</v>
      </c>
      <c r="B53" s="12"/>
    </row>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0.xml><?xml version="1.0" encoding="utf-8"?>
<worksheet xmlns="http://schemas.openxmlformats.org/spreadsheetml/2006/main" xmlns:r="http://schemas.openxmlformats.org/officeDocument/2006/relationships">
  <sheetPr>
    <tabColor indexed="44"/>
  </sheetPr>
  <dimension ref="A1:J29"/>
  <sheetViews>
    <sheetView zoomScaleSheetLayoutView="100" workbookViewId="0" topLeftCell="A1">
      <selection activeCell="J5" sqref="J5"/>
    </sheetView>
  </sheetViews>
  <sheetFormatPr defaultColWidth="9.140625" defaultRowHeight="11.25" customHeight="1"/>
  <cols>
    <col min="1" max="1" width="16.421875" style="17" customWidth="1"/>
    <col min="2" max="3" width="10.28125" style="17" customWidth="1"/>
    <col min="4" max="4" width="13.421875" style="17" customWidth="1"/>
    <col min="5" max="5" width="0.85546875" style="17" customWidth="1"/>
    <col min="6" max="6" width="10.28125" style="17" customWidth="1"/>
    <col min="7" max="7" width="10.28125" style="40" customWidth="1"/>
    <col min="8" max="8" width="10.28125" style="17" customWidth="1"/>
    <col min="9" max="9" width="2.00390625" style="17" customWidth="1"/>
    <col min="10" max="16384" width="9.140625" style="17" customWidth="1"/>
  </cols>
  <sheetData>
    <row r="1" spans="1:10" ht="30" customHeight="1">
      <c r="A1" s="41" t="s">
        <v>531</v>
      </c>
      <c r="B1" s="41"/>
      <c r="C1" s="41"/>
      <c r="D1" s="41"/>
      <c r="E1" s="41"/>
      <c r="F1" s="41"/>
      <c r="G1" s="41"/>
      <c r="H1" s="41"/>
      <c r="J1" s="51" t="s">
        <v>56</v>
      </c>
    </row>
    <row r="2" spans="1:8" ht="20.25" customHeight="1">
      <c r="A2" s="265" t="s">
        <v>532</v>
      </c>
      <c r="B2" s="228" t="s">
        <v>504</v>
      </c>
      <c r="C2" s="228"/>
      <c r="D2" s="228"/>
      <c r="E2" s="266"/>
      <c r="F2" s="228" t="s">
        <v>505</v>
      </c>
      <c r="G2" s="228"/>
      <c r="H2" s="228"/>
    </row>
    <row r="3" spans="1:8" ht="18.75" customHeight="1">
      <c r="A3" s="265"/>
      <c r="B3" s="230" t="s">
        <v>506</v>
      </c>
      <c r="C3" s="230" t="s">
        <v>507</v>
      </c>
      <c r="D3" s="230" t="s">
        <v>508</v>
      </c>
      <c r="E3" s="230"/>
      <c r="F3" s="230" t="s">
        <v>506</v>
      </c>
      <c r="G3" s="230" t="s">
        <v>507</v>
      </c>
      <c r="H3" s="230" t="s">
        <v>508</v>
      </c>
    </row>
    <row r="4" spans="1:8" ht="11.25" customHeight="1">
      <c r="A4" s="231"/>
      <c r="B4" s="232"/>
      <c r="C4" s="232"/>
      <c r="D4" s="232"/>
      <c r="E4" s="232"/>
      <c r="F4" s="232"/>
      <c r="G4" s="232"/>
      <c r="H4" s="232"/>
    </row>
    <row r="5" spans="1:8" ht="11.25" customHeight="1">
      <c r="A5" s="231"/>
      <c r="B5" s="229" t="s">
        <v>533</v>
      </c>
      <c r="C5" s="229"/>
      <c r="D5" s="229"/>
      <c r="E5" s="229"/>
      <c r="F5" s="229"/>
      <c r="G5" s="229"/>
      <c r="H5" s="229"/>
    </row>
    <row r="6" spans="1:8" ht="11.25" customHeight="1">
      <c r="A6" s="231"/>
      <c r="B6" s="232"/>
      <c r="C6" s="232"/>
      <c r="D6" s="232"/>
      <c r="E6" s="232"/>
      <c r="F6" s="232"/>
      <c r="G6" s="232"/>
      <c r="H6" s="232"/>
    </row>
    <row r="7" spans="1:8" ht="11.25" customHeight="1">
      <c r="A7" s="234" t="s">
        <v>534</v>
      </c>
      <c r="B7" s="232" t="s">
        <v>535</v>
      </c>
      <c r="C7" s="232" t="s">
        <v>535</v>
      </c>
      <c r="D7" s="232" t="s">
        <v>535</v>
      </c>
      <c r="E7" s="232" t="s">
        <v>535</v>
      </c>
      <c r="F7" s="232" t="s">
        <v>535</v>
      </c>
      <c r="G7" s="232" t="s">
        <v>535</v>
      </c>
      <c r="H7" s="232" t="s">
        <v>535</v>
      </c>
    </row>
    <row r="8" spans="1:8" ht="11.25" customHeight="1">
      <c r="A8" s="234" t="s">
        <v>106</v>
      </c>
      <c r="B8" s="232">
        <v>946</v>
      </c>
      <c r="C8" s="232">
        <v>952</v>
      </c>
      <c r="D8" s="232">
        <v>1898</v>
      </c>
      <c r="E8" s="232"/>
      <c r="F8" s="232">
        <v>730</v>
      </c>
      <c r="G8" s="232">
        <v>715</v>
      </c>
      <c r="H8" s="232">
        <v>1444</v>
      </c>
    </row>
    <row r="9" spans="1:8" ht="11.25" customHeight="1">
      <c r="A9" s="234" t="s">
        <v>511</v>
      </c>
      <c r="B9" s="232">
        <v>1728</v>
      </c>
      <c r="C9" s="232">
        <v>1658</v>
      </c>
      <c r="D9" s="232">
        <v>3386</v>
      </c>
      <c r="E9" s="232"/>
      <c r="F9" s="232">
        <v>1727</v>
      </c>
      <c r="G9" s="232">
        <v>1657</v>
      </c>
      <c r="H9" s="232">
        <v>3384</v>
      </c>
    </row>
    <row r="10" spans="1:8" ht="11.25" customHeight="1">
      <c r="A10" s="234" t="s">
        <v>536</v>
      </c>
      <c r="B10" s="232">
        <v>239</v>
      </c>
      <c r="C10" s="232">
        <v>235</v>
      </c>
      <c r="D10" s="232">
        <v>473</v>
      </c>
      <c r="E10" s="232"/>
      <c r="F10" s="232">
        <v>239</v>
      </c>
      <c r="G10" s="232">
        <v>235</v>
      </c>
      <c r="H10" s="232">
        <v>473</v>
      </c>
    </row>
    <row r="11" spans="1:8" ht="11.25" customHeight="1">
      <c r="A11" s="234" t="s">
        <v>512</v>
      </c>
      <c r="B11" s="33">
        <v>1424</v>
      </c>
      <c r="C11" s="33">
        <v>1448</v>
      </c>
      <c r="D11" s="33">
        <v>2872</v>
      </c>
      <c r="E11" s="33"/>
      <c r="F11" s="33">
        <v>1423</v>
      </c>
      <c r="G11" s="33">
        <v>1447</v>
      </c>
      <c r="H11" s="33">
        <v>2869</v>
      </c>
    </row>
    <row r="12" spans="1:8" ht="11.25" customHeight="1">
      <c r="A12" s="234" t="s">
        <v>537</v>
      </c>
      <c r="B12" s="232" t="s">
        <v>535</v>
      </c>
      <c r="C12" s="232" t="s">
        <v>535</v>
      </c>
      <c r="D12" s="232" t="s">
        <v>535</v>
      </c>
      <c r="E12" s="232" t="s">
        <v>535</v>
      </c>
      <c r="F12" s="232" t="s">
        <v>535</v>
      </c>
      <c r="G12" s="232" t="s">
        <v>535</v>
      </c>
      <c r="H12" s="232" t="s">
        <v>535</v>
      </c>
    </row>
    <row r="13" spans="1:8" ht="11.25" customHeight="1">
      <c r="A13" s="267" t="s">
        <v>60</v>
      </c>
      <c r="B13" s="262">
        <v>4337</v>
      </c>
      <c r="C13" s="262">
        <v>4293</v>
      </c>
      <c r="D13" s="262">
        <v>8629</v>
      </c>
      <c r="E13" s="262"/>
      <c r="F13" s="262">
        <v>4119</v>
      </c>
      <c r="G13" s="262">
        <v>4054</v>
      </c>
      <c r="H13" s="262">
        <v>8170</v>
      </c>
    </row>
    <row r="14" spans="1:8" ht="11.25" customHeight="1">
      <c r="A14" s="234"/>
      <c r="B14" s="30"/>
      <c r="C14" s="30"/>
      <c r="D14" s="30"/>
      <c r="E14" s="30"/>
      <c r="F14" s="30"/>
      <c r="G14" s="30"/>
      <c r="H14" s="30"/>
    </row>
    <row r="15" spans="1:8" ht="11.25" customHeight="1">
      <c r="A15" s="231"/>
      <c r="B15" s="229" t="s">
        <v>509</v>
      </c>
      <c r="C15" s="229"/>
      <c r="D15" s="229"/>
      <c r="E15" s="229"/>
      <c r="F15" s="229"/>
      <c r="G15" s="229"/>
      <c r="H15" s="229"/>
    </row>
    <row r="16" spans="1:8" ht="11.25" customHeight="1">
      <c r="A16" s="231"/>
      <c r="B16" s="232"/>
      <c r="C16" s="232"/>
      <c r="D16" s="232"/>
      <c r="E16" s="232"/>
      <c r="F16" s="232"/>
      <c r="G16" s="232"/>
      <c r="H16" s="232"/>
    </row>
    <row r="17" spans="1:8" ht="12" customHeight="1">
      <c r="A17" s="234" t="s">
        <v>534</v>
      </c>
      <c r="B17" s="232" t="s">
        <v>535</v>
      </c>
      <c r="C17" s="232" t="s">
        <v>535</v>
      </c>
      <c r="D17" s="232" t="s">
        <v>535</v>
      </c>
      <c r="E17" s="232" t="s">
        <v>535</v>
      </c>
      <c r="F17" s="232" t="s">
        <v>535</v>
      </c>
      <c r="G17" s="232" t="s">
        <v>535</v>
      </c>
      <c r="H17" s="232" t="s">
        <v>535</v>
      </c>
    </row>
    <row r="18" spans="1:8" ht="11.25" customHeight="1">
      <c r="A18" s="234" t="s">
        <v>106</v>
      </c>
      <c r="B18" s="235">
        <v>994</v>
      </c>
      <c r="C18" s="235">
        <v>1007</v>
      </c>
      <c r="D18" s="235">
        <v>2001</v>
      </c>
      <c r="E18" s="235"/>
      <c r="F18" s="235">
        <v>752</v>
      </c>
      <c r="G18" s="235">
        <v>784</v>
      </c>
      <c r="H18" s="235">
        <v>1536</v>
      </c>
    </row>
    <row r="19" spans="1:8" ht="11.25" customHeight="1">
      <c r="A19" s="234" t="s">
        <v>511</v>
      </c>
      <c r="B19" s="235">
        <v>1724</v>
      </c>
      <c r="C19" s="235">
        <v>1793</v>
      </c>
      <c r="D19" s="235">
        <v>3517</v>
      </c>
      <c r="E19" s="235"/>
      <c r="F19" s="235">
        <v>1722</v>
      </c>
      <c r="G19" s="235">
        <v>1790</v>
      </c>
      <c r="H19" s="235">
        <v>3513</v>
      </c>
    </row>
    <row r="20" spans="1:8" ht="11.25" customHeight="1">
      <c r="A20" s="234" t="s">
        <v>536</v>
      </c>
      <c r="B20" s="235">
        <v>240</v>
      </c>
      <c r="C20" s="235">
        <v>241</v>
      </c>
      <c r="D20" s="235">
        <v>482</v>
      </c>
      <c r="E20" s="235"/>
      <c r="F20" s="235">
        <v>240</v>
      </c>
      <c r="G20" s="235">
        <v>241</v>
      </c>
      <c r="H20" s="235">
        <v>482</v>
      </c>
    </row>
    <row r="21" spans="1:8" ht="11.25" customHeight="1">
      <c r="A21" s="234" t="s">
        <v>512</v>
      </c>
      <c r="B21" s="235">
        <v>1490</v>
      </c>
      <c r="C21" s="235">
        <v>1456</v>
      </c>
      <c r="D21" s="235">
        <v>2945</v>
      </c>
      <c r="E21" s="235"/>
      <c r="F21" s="235">
        <v>1484</v>
      </c>
      <c r="G21" s="235">
        <v>1451</v>
      </c>
      <c r="H21" s="235">
        <v>2935</v>
      </c>
    </row>
    <row r="22" spans="1:8" ht="11.25" customHeight="1">
      <c r="A22" s="234" t="s">
        <v>537</v>
      </c>
      <c r="B22" s="232" t="s">
        <v>535</v>
      </c>
      <c r="C22" s="232" t="s">
        <v>535</v>
      </c>
      <c r="D22" s="232" t="s">
        <v>535</v>
      </c>
      <c r="E22" s="232" t="s">
        <v>535</v>
      </c>
      <c r="F22" s="232" t="s">
        <v>535</v>
      </c>
      <c r="G22" s="232" t="s">
        <v>535</v>
      </c>
      <c r="H22" s="232" t="s">
        <v>535</v>
      </c>
    </row>
    <row r="23" spans="1:8" ht="11.25" customHeight="1">
      <c r="A23" s="267" t="s">
        <v>60</v>
      </c>
      <c r="B23" s="262">
        <v>4448</v>
      </c>
      <c r="C23" s="262">
        <v>4497</v>
      </c>
      <c r="D23" s="262">
        <v>8945</v>
      </c>
      <c r="E23" s="262"/>
      <c r="F23" s="262">
        <v>4198</v>
      </c>
      <c r="G23" s="262">
        <v>4266</v>
      </c>
      <c r="H23" s="262">
        <v>8466</v>
      </c>
    </row>
    <row r="24" spans="1:8" ht="11.25" customHeight="1">
      <c r="A24" s="239"/>
      <c r="B24" s="37"/>
      <c r="C24" s="37"/>
      <c r="D24" s="37"/>
      <c r="E24" s="37"/>
      <c r="F24" s="37"/>
      <c r="G24" s="37"/>
      <c r="H24" s="37"/>
    </row>
    <row r="25" ht="15" customHeight="1">
      <c r="A25" s="40" t="s">
        <v>513</v>
      </c>
    </row>
    <row r="26" spans="1:4" ht="11.25" customHeight="1">
      <c r="A26" s="268" t="s">
        <v>538</v>
      </c>
      <c r="B26" s="241"/>
      <c r="C26" s="241"/>
      <c r="D26" s="241"/>
    </row>
    <row r="27" ht="11.25" customHeight="1">
      <c r="A27" s="268" t="s">
        <v>520</v>
      </c>
    </row>
    <row r="28" spans="1:4" ht="11.25" customHeight="1">
      <c r="A28" s="166" t="s">
        <v>516</v>
      </c>
      <c r="B28" s="166"/>
      <c r="C28" s="166"/>
      <c r="D28" s="166"/>
    </row>
    <row r="29" ht="11.25" customHeight="1">
      <c r="A29" s="17" t="s">
        <v>539</v>
      </c>
    </row>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
    <mergeCell ref="A1:H1"/>
    <mergeCell ref="A2:A3"/>
    <mergeCell ref="B2:D2"/>
    <mergeCell ref="F2:H2"/>
    <mergeCell ref="B5:H5"/>
    <mergeCell ref="B15:H15"/>
  </mergeCells>
  <hyperlinks>
    <hyperlink ref="J1" r:id="rId1" display="Ritorna all'Indice"/>
  </hyperlinks>
  <printOptions/>
  <pageMargins left="0.6597222222222222" right="0.25972222222222224"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4"/>
  </sheetPr>
  <dimension ref="A1:U62"/>
  <sheetViews>
    <sheetView zoomScaleSheetLayoutView="100" workbookViewId="0" topLeftCell="A1">
      <selection activeCell="A1" sqref="A1"/>
    </sheetView>
  </sheetViews>
  <sheetFormatPr defaultColWidth="12.57421875" defaultRowHeight="12.75" customHeight="1"/>
  <cols>
    <col min="1" max="1" width="12.140625" style="0" customWidth="1"/>
    <col min="2" max="2" width="9.8515625" style="0" customWidth="1"/>
    <col min="3" max="4" width="11.57421875" style="0" customWidth="1"/>
    <col min="5" max="5" width="2.7109375" style="0" customWidth="1"/>
    <col min="6" max="6" width="17.7109375" style="0" customWidth="1"/>
    <col min="7" max="7" width="10.00390625" style="0" customWidth="1"/>
    <col min="8" max="9" width="11.57421875" style="0" customWidth="1"/>
    <col min="10" max="10" width="3.57421875" style="0" customWidth="1"/>
    <col min="11" max="16384" width="11.57421875" style="0" customWidth="1"/>
  </cols>
  <sheetData>
    <row r="1" spans="1:20" ht="34.5" customHeight="1">
      <c r="A1" s="269" t="s">
        <v>540</v>
      </c>
      <c r="B1" s="269"/>
      <c r="C1" s="269"/>
      <c r="D1" s="269"/>
      <c r="E1" s="269"/>
      <c r="F1" s="269"/>
      <c r="G1" s="269"/>
      <c r="H1" s="269"/>
      <c r="I1" s="269"/>
      <c r="J1" s="2"/>
      <c r="K1" s="19" t="s">
        <v>56</v>
      </c>
      <c r="L1" s="2"/>
      <c r="M1" s="2"/>
      <c r="N1" s="2"/>
      <c r="O1" s="2"/>
      <c r="P1" s="2"/>
      <c r="Q1" s="2"/>
      <c r="R1" s="2"/>
      <c r="S1" s="2"/>
      <c r="T1" s="2"/>
    </row>
    <row r="2" spans="1:20" ht="15.75" customHeight="1">
      <c r="A2" s="270" t="s">
        <v>69</v>
      </c>
      <c r="B2" s="271" t="s">
        <v>541</v>
      </c>
      <c r="C2" s="271"/>
      <c r="D2" s="271"/>
      <c r="E2" s="247"/>
      <c r="F2" s="216" t="s">
        <v>542</v>
      </c>
      <c r="G2" s="216"/>
      <c r="H2" s="216"/>
      <c r="I2" s="272" t="s">
        <v>543</v>
      </c>
      <c r="J2" s="2"/>
      <c r="K2" s="2"/>
      <c r="L2" s="2"/>
      <c r="M2" s="2"/>
      <c r="N2" s="2"/>
      <c r="O2" s="2"/>
      <c r="P2" s="2"/>
      <c r="Q2" s="2"/>
      <c r="R2" s="2"/>
      <c r="S2" s="2"/>
      <c r="T2" s="2"/>
    </row>
    <row r="3" spans="1:20" ht="29.25" customHeight="1">
      <c r="A3" s="270"/>
      <c r="B3" s="273" t="s">
        <v>544</v>
      </c>
      <c r="C3" s="273" t="s">
        <v>545</v>
      </c>
      <c r="D3" s="273" t="s">
        <v>546</v>
      </c>
      <c r="E3" s="274"/>
      <c r="F3" s="273" t="s">
        <v>547</v>
      </c>
      <c r="G3" s="273" t="s">
        <v>548</v>
      </c>
      <c r="H3" s="273" t="s">
        <v>549</v>
      </c>
      <c r="I3" s="272"/>
      <c r="J3" s="2"/>
      <c r="K3" s="2"/>
      <c r="L3" s="2"/>
      <c r="M3" s="2"/>
      <c r="N3" s="2"/>
      <c r="O3" s="2"/>
      <c r="P3" s="2"/>
      <c r="Q3" s="2"/>
      <c r="R3" s="2"/>
      <c r="S3" s="2"/>
      <c r="T3" s="2"/>
    </row>
    <row r="4" spans="1:20" ht="14.25" customHeight="1">
      <c r="A4" s="45">
        <v>2011</v>
      </c>
      <c r="B4" s="274">
        <v>4160</v>
      </c>
      <c r="C4" s="274">
        <v>4796</v>
      </c>
      <c r="D4" s="274">
        <v>8966</v>
      </c>
      <c r="E4" s="274"/>
      <c r="F4" s="274">
        <v>13539</v>
      </c>
      <c r="G4" s="274">
        <v>4130</v>
      </c>
      <c r="H4" s="274">
        <v>253</v>
      </c>
      <c r="I4" s="27">
        <v>17922</v>
      </c>
      <c r="J4" s="2"/>
      <c r="K4" s="2"/>
      <c r="L4" s="2"/>
      <c r="M4" s="2"/>
      <c r="N4" s="2"/>
      <c r="O4" s="2"/>
      <c r="P4" s="2"/>
      <c r="Q4" s="2"/>
      <c r="R4" s="2"/>
      <c r="S4" s="2"/>
      <c r="T4" s="2"/>
    </row>
    <row r="5" spans="1:21" ht="14.25" customHeight="1">
      <c r="A5" s="45">
        <v>2012</v>
      </c>
      <c r="B5" s="274">
        <v>5545</v>
      </c>
      <c r="C5" s="274">
        <v>4347</v>
      </c>
      <c r="D5" s="274">
        <v>9174</v>
      </c>
      <c r="E5" s="274"/>
      <c r="F5" s="274">
        <v>14220</v>
      </c>
      <c r="G5" s="274">
        <v>4620</v>
      </c>
      <c r="H5" s="274">
        <v>226</v>
      </c>
      <c r="I5" s="274">
        <v>19066</v>
      </c>
      <c r="J5" s="2"/>
      <c r="K5" s="2"/>
      <c r="L5" s="2"/>
      <c r="M5" s="2"/>
      <c r="N5" s="2"/>
      <c r="O5" s="2"/>
      <c r="P5" s="2"/>
      <c r="Q5" s="2"/>
      <c r="R5" s="2"/>
      <c r="S5" s="2"/>
      <c r="T5" s="2"/>
      <c r="U5" s="2"/>
    </row>
    <row r="6" spans="1:20" ht="14.25" customHeight="1">
      <c r="A6" s="45">
        <v>2013</v>
      </c>
      <c r="B6" s="274">
        <v>5763</v>
      </c>
      <c r="C6" s="274">
        <v>3510</v>
      </c>
      <c r="D6" s="274">
        <v>10109</v>
      </c>
      <c r="E6" s="274"/>
      <c r="F6" s="274">
        <v>14087</v>
      </c>
      <c r="G6" s="274">
        <v>4947</v>
      </c>
      <c r="H6" s="274">
        <v>348</v>
      </c>
      <c r="I6" s="27">
        <v>19382</v>
      </c>
      <c r="J6" s="2"/>
      <c r="K6" s="2"/>
      <c r="L6" s="2"/>
      <c r="M6" s="2"/>
      <c r="N6" s="2"/>
      <c r="O6" s="2"/>
      <c r="P6" s="2"/>
      <c r="Q6" s="2"/>
      <c r="R6" s="2"/>
      <c r="S6" s="2"/>
      <c r="T6" s="2"/>
    </row>
    <row r="7" spans="1:20" ht="15.75" customHeight="1">
      <c r="A7" s="274"/>
      <c r="B7" s="47">
        <v>2014</v>
      </c>
      <c r="C7" s="47"/>
      <c r="D7" s="47"/>
      <c r="E7" s="47"/>
      <c r="F7" s="47"/>
      <c r="G7" s="47"/>
      <c r="H7" s="47"/>
      <c r="I7" s="47"/>
      <c r="J7" s="2"/>
      <c r="K7" s="2"/>
      <c r="L7" s="2"/>
      <c r="M7" s="2"/>
      <c r="N7" s="2"/>
      <c r="O7" s="2"/>
      <c r="P7" s="2"/>
      <c r="Q7" s="2"/>
      <c r="R7" s="2"/>
      <c r="S7" s="2"/>
      <c r="T7" s="2"/>
    </row>
    <row r="8" spans="1:20" ht="14.25" customHeight="1">
      <c r="A8" s="29" t="s">
        <v>112</v>
      </c>
      <c r="B8" s="29">
        <v>5604</v>
      </c>
      <c r="C8" s="29">
        <v>3351</v>
      </c>
      <c r="D8" s="29">
        <v>6653</v>
      </c>
      <c r="E8" s="29"/>
      <c r="F8" s="29">
        <v>10689</v>
      </c>
      <c r="G8" s="29">
        <v>4682</v>
      </c>
      <c r="H8" s="29">
        <v>237</v>
      </c>
      <c r="I8" s="29">
        <v>15608</v>
      </c>
      <c r="J8" s="2"/>
      <c r="K8" s="2"/>
      <c r="L8" s="2"/>
      <c r="M8" s="2"/>
      <c r="N8" s="2"/>
      <c r="O8" s="2"/>
      <c r="P8" s="2"/>
      <c r="Q8" s="2"/>
      <c r="R8" s="2"/>
      <c r="S8" s="2"/>
      <c r="T8" s="2"/>
    </row>
    <row r="9" spans="1:20" ht="14.25" customHeight="1">
      <c r="A9" s="17" t="s">
        <v>550</v>
      </c>
      <c r="B9" s="17">
        <v>10848</v>
      </c>
      <c r="C9" s="17">
        <v>7792</v>
      </c>
      <c r="D9" s="17">
        <v>9887</v>
      </c>
      <c r="E9" s="17"/>
      <c r="F9" s="17">
        <v>18568</v>
      </c>
      <c r="G9" s="17">
        <v>9433</v>
      </c>
      <c r="H9" s="17">
        <v>526</v>
      </c>
      <c r="I9" s="17">
        <v>28527</v>
      </c>
      <c r="J9" s="2"/>
      <c r="K9" s="2"/>
      <c r="L9" s="2"/>
      <c r="M9" s="2"/>
      <c r="N9" s="2"/>
      <c r="O9" s="2"/>
      <c r="P9" s="2"/>
      <c r="Q9" s="2"/>
      <c r="R9" s="2"/>
      <c r="S9" s="2"/>
      <c r="T9" s="2"/>
    </row>
    <row r="10" spans="1:20" ht="14.25" customHeight="1">
      <c r="A10" s="32" t="s">
        <v>113</v>
      </c>
      <c r="B10" s="32">
        <v>61031</v>
      </c>
      <c r="C10" s="32">
        <v>42910</v>
      </c>
      <c r="D10" s="32">
        <v>44888</v>
      </c>
      <c r="E10" s="32"/>
      <c r="F10" s="32">
        <v>97722</v>
      </c>
      <c r="G10" s="32">
        <v>47442</v>
      </c>
      <c r="H10" s="32">
        <v>3665</v>
      </c>
      <c r="I10" s="32">
        <v>148829</v>
      </c>
      <c r="J10" s="2"/>
      <c r="K10" s="2"/>
      <c r="L10" s="2"/>
      <c r="M10" s="2"/>
      <c r="N10" s="2"/>
      <c r="O10" s="2"/>
      <c r="P10" s="2"/>
      <c r="Q10" s="2"/>
      <c r="R10" s="2"/>
      <c r="S10" s="2"/>
      <c r="T10" s="2"/>
    </row>
    <row r="11" spans="1:20" ht="9.75" customHeight="1">
      <c r="A11" s="254"/>
      <c r="B11" s="254"/>
      <c r="C11" s="254"/>
      <c r="D11" s="254"/>
      <c r="E11" s="254"/>
      <c r="F11" s="254"/>
      <c r="G11" s="254"/>
      <c r="H11" s="254"/>
      <c r="I11" s="254"/>
      <c r="J11" s="2"/>
      <c r="K11" s="2"/>
      <c r="L11" s="2"/>
      <c r="M11" s="2"/>
      <c r="N11" s="2"/>
      <c r="O11" s="2"/>
      <c r="P11" s="2"/>
      <c r="Q11" s="2"/>
      <c r="R11" s="2"/>
      <c r="S11" s="2"/>
      <c r="T11" s="2"/>
    </row>
    <row r="12" spans="1:20" s="275" customFormat="1" ht="17.25" customHeight="1">
      <c r="A12" s="40" t="s">
        <v>551</v>
      </c>
      <c r="B12" s="17"/>
      <c r="C12" s="17"/>
      <c r="D12" s="17"/>
      <c r="E12" s="17"/>
      <c r="F12" s="17"/>
      <c r="G12" s="17"/>
      <c r="H12" s="17"/>
      <c r="I12" s="17"/>
      <c r="J12" s="17"/>
      <c r="K12" s="17"/>
      <c r="L12" s="17"/>
      <c r="M12" s="17"/>
      <c r="N12" s="17"/>
      <c r="O12" s="17"/>
      <c r="P12" s="17"/>
      <c r="Q12" s="17"/>
      <c r="R12" s="17"/>
      <c r="S12" s="17"/>
      <c r="T12" s="17"/>
    </row>
    <row r="13" spans="1:20" ht="92.25" customHeight="1">
      <c r="A13" s="249" t="s">
        <v>552</v>
      </c>
      <c r="B13" s="249"/>
      <c r="C13" s="249"/>
      <c r="D13" s="249"/>
      <c r="E13" s="249"/>
      <c r="F13" s="249"/>
      <c r="G13" s="249"/>
      <c r="H13" s="249"/>
      <c r="I13" s="249"/>
      <c r="J13" s="2"/>
      <c r="K13" s="2"/>
      <c r="L13" s="2"/>
      <c r="M13" s="2"/>
      <c r="N13" s="2"/>
      <c r="O13" s="2"/>
      <c r="P13" s="2"/>
      <c r="Q13" s="2"/>
      <c r="R13" s="2"/>
      <c r="S13" s="2"/>
      <c r="T13" s="2"/>
    </row>
    <row r="14" spans="1:20" ht="26.25" customHeight="1">
      <c r="A14" s="249" t="s">
        <v>553</v>
      </c>
      <c r="B14" s="249"/>
      <c r="C14" s="249"/>
      <c r="D14" s="249"/>
      <c r="E14" s="249"/>
      <c r="F14" s="249"/>
      <c r="G14" s="249"/>
      <c r="H14" s="249"/>
      <c r="I14" s="249"/>
      <c r="J14" s="2"/>
      <c r="K14" s="2"/>
      <c r="L14" s="2"/>
      <c r="M14" s="2"/>
      <c r="N14" s="2"/>
      <c r="O14" s="2"/>
      <c r="P14" s="2"/>
      <c r="Q14" s="2"/>
      <c r="R14" s="2"/>
      <c r="S14" s="2"/>
      <c r="T14" s="2"/>
    </row>
    <row r="15" spans="1:20" ht="12.75" customHeight="1">
      <c r="A15" s="276"/>
      <c r="B15" s="2"/>
      <c r="C15" s="2"/>
      <c r="D15" s="2"/>
      <c r="E15" s="2"/>
      <c r="F15" s="2"/>
      <c r="G15" s="2"/>
      <c r="H15" s="2"/>
      <c r="I15" s="2"/>
      <c r="J15" s="2"/>
      <c r="K15" s="2"/>
      <c r="L15" s="2"/>
      <c r="M15" s="2"/>
      <c r="N15" s="2"/>
      <c r="O15" s="2"/>
      <c r="P15" s="2"/>
      <c r="Q15" s="2"/>
      <c r="R15" s="2"/>
      <c r="S15" s="2"/>
      <c r="T15" s="2"/>
    </row>
    <row r="16" spans="1:20" ht="12.75" customHeight="1">
      <c r="A16" s="2"/>
      <c r="B16" s="2"/>
      <c r="C16" s="2"/>
      <c r="D16" s="2"/>
      <c r="E16" s="2"/>
      <c r="F16" s="2"/>
      <c r="G16" s="2"/>
      <c r="H16" s="2"/>
      <c r="I16" s="2"/>
      <c r="J16" s="2"/>
      <c r="K16" s="2"/>
      <c r="L16" s="2"/>
      <c r="M16" s="2"/>
      <c r="N16" s="2"/>
      <c r="O16" s="2"/>
      <c r="P16" s="2"/>
      <c r="Q16" s="2"/>
      <c r="R16" s="2"/>
      <c r="S16" s="2"/>
      <c r="T16" s="2"/>
    </row>
    <row r="17" spans="1:20" ht="12.75" customHeight="1">
      <c r="A17" s="2"/>
      <c r="B17" s="2"/>
      <c r="C17" s="2"/>
      <c r="D17" s="2"/>
      <c r="E17" s="2"/>
      <c r="F17" s="2"/>
      <c r="G17" s="2"/>
      <c r="H17" s="2"/>
      <c r="I17" s="2"/>
      <c r="J17" s="2"/>
      <c r="K17" s="2"/>
      <c r="L17" s="2"/>
      <c r="M17" s="2"/>
      <c r="N17" s="2"/>
      <c r="O17" s="2"/>
      <c r="P17" s="2"/>
      <c r="Q17" s="2"/>
      <c r="R17" s="2"/>
      <c r="S17" s="2"/>
      <c r="T17" s="2"/>
    </row>
    <row r="18" spans="1:20" ht="12.75" customHeight="1">
      <c r="A18" s="2"/>
      <c r="B18" s="2"/>
      <c r="C18" s="2"/>
      <c r="D18" s="2"/>
      <c r="E18" s="2"/>
      <c r="F18" s="2"/>
      <c r="G18" s="2"/>
      <c r="H18" s="2"/>
      <c r="I18" s="2"/>
      <c r="J18" s="2"/>
      <c r="K18" s="2"/>
      <c r="L18" s="2"/>
      <c r="M18" s="2"/>
      <c r="N18" s="2"/>
      <c r="O18" s="2"/>
      <c r="P18" s="2"/>
      <c r="Q18" s="2"/>
      <c r="R18" s="2"/>
      <c r="S18" s="2"/>
      <c r="T18" s="2"/>
    </row>
    <row r="19" spans="1:20" ht="12.75" customHeight="1">
      <c r="A19" s="2"/>
      <c r="B19" s="2"/>
      <c r="C19" s="2"/>
      <c r="D19" s="2"/>
      <c r="E19" s="2"/>
      <c r="F19" s="2"/>
      <c r="G19" s="2"/>
      <c r="H19" s="2"/>
      <c r="I19" s="2"/>
      <c r="J19" s="2"/>
      <c r="K19" s="2"/>
      <c r="L19" s="2"/>
      <c r="M19" s="2"/>
      <c r="N19" s="2"/>
      <c r="O19" s="2"/>
      <c r="P19" s="2"/>
      <c r="Q19" s="2"/>
      <c r="R19" s="2"/>
      <c r="S19" s="2"/>
      <c r="T19" s="2"/>
    </row>
    <row r="20" spans="1:20" ht="12.75" customHeight="1">
      <c r="A20" s="2"/>
      <c r="B20" s="2"/>
      <c r="C20" s="2"/>
      <c r="D20" s="2"/>
      <c r="E20" s="2"/>
      <c r="F20" s="2"/>
      <c r="G20" s="2"/>
      <c r="H20" s="2"/>
      <c r="I20" s="2"/>
      <c r="J20" s="2"/>
      <c r="K20" s="2"/>
      <c r="L20" s="2"/>
      <c r="M20" s="2"/>
      <c r="N20" s="2"/>
      <c r="O20" s="2"/>
      <c r="P20" s="2"/>
      <c r="Q20" s="2"/>
      <c r="R20" s="2"/>
      <c r="S20" s="2"/>
      <c r="T20" s="2"/>
    </row>
    <row r="21" spans="1:20" ht="12.75" customHeight="1">
      <c r="A21" s="2"/>
      <c r="B21" s="2"/>
      <c r="C21" s="2"/>
      <c r="D21" s="2"/>
      <c r="E21" s="2"/>
      <c r="F21" s="2"/>
      <c r="G21" s="2"/>
      <c r="H21" s="2"/>
      <c r="I21" s="2"/>
      <c r="J21" s="2"/>
      <c r="K21" s="2"/>
      <c r="L21" s="2"/>
      <c r="M21" s="2"/>
      <c r="N21" s="2"/>
      <c r="O21" s="2"/>
      <c r="P21" s="2"/>
      <c r="Q21" s="2"/>
      <c r="R21" s="2"/>
      <c r="S21" s="2"/>
      <c r="T21" s="2"/>
    </row>
    <row r="22" spans="1:20" ht="12.75" customHeight="1">
      <c r="A22" s="2"/>
      <c r="B22" s="2"/>
      <c r="C22" s="2"/>
      <c r="D22" s="2"/>
      <c r="E22" s="2"/>
      <c r="F22" s="2"/>
      <c r="G22" s="2"/>
      <c r="H22" s="2"/>
      <c r="I22" s="2"/>
      <c r="J22" s="2"/>
      <c r="K22" s="2"/>
      <c r="L22" s="2"/>
      <c r="M22" s="2"/>
      <c r="N22" s="2"/>
      <c r="O22" s="2"/>
      <c r="P22" s="2"/>
      <c r="Q22" s="2"/>
      <c r="R22" s="2"/>
      <c r="S22" s="2"/>
      <c r="T22" s="2"/>
    </row>
    <row r="23" spans="1:20" ht="12.75" customHeight="1">
      <c r="A23" s="2"/>
      <c r="B23" s="2"/>
      <c r="C23" s="2"/>
      <c r="D23" s="2"/>
      <c r="E23" s="2"/>
      <c r="F23" s="2"/>
      <c r="G23" s="2"/>
      <c r="H23" s="2"/>
      <c r="I23" s="2"/>
      <c r="J23" s="2"/>
      <c r="K23" s="2"/>
      <c r="L23" s="2"/>
      <c r="M23" s="2"/>
      <c r="N23" s="2"/>
      <c r="O23" s="2"/>
      <c r="P23" s="2"/>
      <c r="Q23" s="2"/>
      <c r="R23" s="2"/>
      <c r="S23" s="2"/>
      <c r="T23" s="2"/>
    </row>
    <row r="24" spans="1:20" ht="12.75" customHeight="1">
      <c r="A24" s="2"/>
      <c r="B24" s="2"/>
      <c r="C24" s="2"/>
      <c r="D24" s="2"/>
      <c r="E24" s="2"/>
      <c r="F24" s="2"/>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2"/>
      <c r="B27" s="2"/>
      <c r="C27" s="2"/>
      <c r="D27" s="2"/>
      <c r="E27" s="2"/>
      <c r="F27" s="2"/>
      <c r="G27" s="2"/>
      <c r="H27" s="2"/>
      <c r="I27" s="2"/>
      <c r="J27" s="2"/>
      <c r="K27" s="2"/>
      <c r="L27" s="2"/>
      <c r="M27" s="2"/>
      <c r="N27" s="2"/>
      <c r="O27" s="2"/>
      <c r="P27" s="2"/>
      <c r="Q27" s="2"/>
      <c r="R27" s="2"/>
      <c r="S27" s="2"/>
      <c r="T27" s="2"/>
    </row>
    <row r="28" spans="1:20" ht="12.75" customHeight="1">
      <c r="A28" s="2"/>
      <c r="B28" s="2"/>
      <c r="C28" s="2"/>
      <c r="D28" s="2"/>
      <c r="E28" s="2"/>
      <c r="F28" s="2"/>
      <c r="G28" s="2"/>
      <c r="H28" s="2"/>
      <c r="I28" s="2"/>
      <c r="J28" s="2"/>
      <c r="K28" s="2"/>
      <c r="L28" s="2"/>
      <c r="M28" s="2"/>
      <c r="N28" s="2"/>
      <c r="O28" s="2"/>
      <c r="P28" s="2"/>
      <c r="Q28" s="2"/>
      <c r="R28" s="2"/>
      <c r="S28" s="2"/>
      <c r="T28" s="2"/>
    </row>
    <row r="29" spans="1:20" ht="12.75" customHeight="1">
      <c r="A29" s="2"/>
      <c r="B29" s="2"/>
      <c r="C29" s="2"/>
      <c r="D29" s="2"/>
      <c r="E29" s="2"/>
      <c r="F29" s="2"/>
      <c r="G29" s="2"/>
      <c r="H29" s="2"/>
      <c r="I29" s="2"/>
      <c r="J29" s="2"/>
      <c r="K29" s="2"/>
      <c r="L29" s="2"/>
      <c r="M29" s="2"/>
      <c r="N29" s="2"/>
      <c r="O29" s="2"/>
      <c r="P29" s="2"/>
      <c r="Q29" s="2"/>
      <c r="R29" s="2"/>
      <c r="S29" s="2"/>
      <c r="T29" s="2"/>
    </row>
    <row r="30" spans="1:20" ht="12.75" customHeight="1">
      <c r="A30" s="2"/>
      <c r="B30" s="2"/>
      <c r="C30" s="2"/>
      <c r="D30" s="2"/>
      <c r="E30" s="2"/>
      <c r="F30" s="2"/>
      <c r="G30" s="2"/>
      <c r="H30" s="2"/>
      <c r="I30" s="2"/>
      <c r="J30" s="2"/>
      <c r="K30" s="2"/>
      <c r="L30" s="2"/>
      <c r="M30" s="2"/>
      <c r="N30" s="2"/>
      <c r="O30" s="2"/>
      <c r="P30" s="2"/>
      <c r="Q30" s="2"/>
      <c r="R30" s="2"/>
      <c r="S30" s="2"/>
      <c r="T30" s="2"/>
    </row>
    <row r="31" spans="1:20" ht="12.75" customHeight="1">
      <c r="A31" s="2"/>
      <c r="B31" s="2"/>
      <c r="C31" s="2"/>
      <c r="D31" s="2"/>
      <c r="E31" s="2"/>
      <c r="F31" s="2"/>
      <c r="G31" s="2"/>
      <c r="H31" s="2"/>
      <c r="I31" s="2"/>
      <c r="J31" s="2"/>
      <c r="K31" s="2"/>
      <c r="L31" s="2"/>
      <c r="M31" s="2"/>
      <c r="N31" s="2"/>
      <c r="O31" s="2"/>
      <c r="P31" s="2"/>
      <c r="Q31" s="2"/>
      <c r="R31" s="2"/>
      <c r="S31" s="2"/>
      <c r="T31" s="2"/>
    </row>
    <row r="32" spans="1:20" ht="12.75" customHeight="1">
      <c r="A32" s="2"/>
      <c r="B32" s="2"/>
      <c r="C32" s="2"/>
      <c r="D32" s="2"/>
      <c r="E32" s="2"/>
      <c r="F32" s="2"/>
      <c r="G32" s="2"/>
      <c r="H32" s="2"/>
      <c r="I32" s="2"/>
      <c r="J32" s="2"/>
      <c r="K32" s="2"/>
      <c r="L32" s="2"/>
      <c r="M32" s="2"/>
      <c r="N32" s="2"/>
      <c r="O32" s="2"/>
      <c r="P32" s="2"/>
      <c r="Q32" s="2"/>
      <c r="R32" s="2"/>
      <c r="S32" s="2"/>
      <c r="T32" s="2"/>
    </row>
    <row r="33" spans="1:20" ht="12.75" customHeight="1">
      <c r="A33" s="2"/>
      <c r="B33" s="2"/>
      <c r="C33" s="2"/>
      <c r="D33" s="2"/>
      <c r="E33" s="2"/>
      <c r="F33" s="2"/>
      <c r="G33" s="2"/>
      <c r="H33" s="2"/>
      <c r="I33" s="2"/>
      <c r="J33" s="2"/>
      <c r="K33" s="2"/>
      <c r="L33" s="2"/>
      <c r="M33" s="2"/>
      <c r="N33" s="2"/>
      <c r="O33" s="2"/>
      <c r="P33" s="2"/>
      <c r="Q33" s="2"/>
      <c r="R33" s="2"/>
      <c r="S33" s="2"/>
      <c r="T33" s="2"/>
    </row>
    <row r="34" spans="1:20" ht="12.75" customHeight="1">
      <c r="A34" s="2"/>
      <c r="B34" s="2"/>
      <c r="C34" s="2"/>
      <c r="D34" s="2"/>
      <c r="E34" s="2"/>
      <c r="F34" s="2"/>
      <c r="G34" s="2"/>
      <c r="H34" s="2"/>
      <c r="I34" s="2"/>
      <c r="J34" s="2"/>
      <c r="K34" s="2"/>
      <c r="L34" s="2"/>
      <c r="M34" s="2"/>
      <c r="N34" s="2"/>
      <c r="O34" s="2"/>
      <c r="P34" s="2"/>
      <c r="Q34" s="2"/>
      <c r="R34" s="2"/>
      <c r="S34" s="2"/>
      <c r="T34" s="2"/>
    </row>
    <row r="35" spans="1:20" ht="12.75" customHeight="1">
      <c r="A35" s="2"/>
      <c r="B35" s="2"/>
      <c r="C35" s="2"/>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2"/>
      <c r="C37" s="2"/>
      <c r="D37" s="2"/>
      <c r="E37" s="2"/>
      <c r="F37" s="2"/>
      <c r="G37" s="2"/>
      <c r="H37" s="2"/>
      <c r="I37" s="2"/>
      <c r="J37" s="2"/>
      <c r="K37" s="2"/>
      <c r="L37" s="2"/>
      <c r="M37" s="2"/>
      <c r="N37" s="2"/>
      <c r="O37" s="2"/>
      <c r="P37" s="2"/>
      <c r="Q37" s="2"/>
      <c r="R37" s="2"/>
      <c r="S37" s="2"/>
      <c r="T37" s="2"/>
    </row>
    <row r="38" spans="1:20" ht="12.75" customHeight="1">
      <c r="A38" s="2"/>
      <c r="B38" s="2"/>
      <c r="C38" s="2"/>
      <c r="D38" s="2"/>
      <c r="E38" s="2"/>
      <c r="F38" s="2"/>
      <c r="G38" s="2"/>
      <c r="H38" s="2"/>
      <c r="I38" s="2"/>
      <c r="J38" s="2"/>
      <c r="K38" s="2"/>
      <c r="L38" s="2"/>
      <c r="M38" s="2"/>
      <c r="N38" s="2"/>
      <c r="O38" s="2"/>
      <c r="P38" s="2"/>
      <c r="Q38" s="2"/>
      <c r="R38" s="2"/>
      <c r="S38" s="2"/>
      <c r="T38" s="2"/>
    </row>
    <row r="39" spans="1:20" ht="12.75" customHeight="1">
      <c r="A39" s="2"/>
      <c r="B39" s="2"/>
      <c r="C39" s="2"/>
      <c r="D39" s="2"/>
      <c r="E39" s="2"/>
      <c r="F39" s="2"/>
      <c r="G39" s="2"/>
      <c r="H39" s="2"/>
      <c r="I39" s="2"/>
      <c r="J39" s="2"/>
      <c r="K39" s="2"/>
      <c r="L39" s="2"/>
      <c r="M39" s="2"/>
      <c r="N39" s="2"/>
      <c r="O39" s="2"/>
      <c r="P39" s="2"/>
      <c r="Q39" s="2"/>
      <c r="R39" s="2"/>
      <c r="S39" s="2"/>
      <c r="T39" s="2"/>
    </row>
    <row r="40" spans="1:20" ht="12.75" customHeight="1">
      <c r="A40" s="2"/>
      <c r="B40" s="2"/>
      <c r="C40" s="2"/>
      <c r="D40" s="2"/>
      <c r="E40" s="2"/>
      <c r="F40" s="2"/>
      <c r="G40" s="2"/>
      <c r="H40" s="2"/>
      <c r="I40" s="2"/>
      <c r="J40" s="2"/>
      <c r="K40" s="2"/>
      <c r="L40" s="2"/>
      <c r="M40" s="2"/>
      <c r="N40" s="2"/>
      <c r="O40" s="2"/>
      <c r="P40" s="2"/>
      <c r="Q40" s="2"/>
      <c r="R40" s="2"/>
      <c r="S40" s="2"/>
      <c r="T40" s="2"/>
    </row>
    <row r="41" spans="1:20" ht="12.75" customHeight="1">
      <c r="A41" s="2"/>
      <c r="B41" s="2"/>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12.75" customHeight="1">
      <c r="A44" s="2"/>
      <c r="B44" s="2"/>
      <c r="C44" s="2"/>
      <c r="D44" s="2"/>
      <c r="E44" s="2"/>
      <c r="F44" s="2"/>
      <c r="G44" s="2"/>
      <c r="H44" s="2"/>
      <c r="I44" s="2"/>
      <c r="J44" s="2"/>
      <c r="K44" s="2"/>
      <c r="L44" s="2"/>
      <c r="M44" s="2"/>
      <c r="N44" s="2"/>
      <c r="O44" s="2"/>
      <c r="P44" s="2"/>
      <c r="Q44" s="2"/>
      <c r="R44" s="2"/>
      <c r="S44" s="2"/>
      <c r="T44" s="2"/>
    </row>
    <row r="45" spans="1:20" ht="12.75" customHeight="1">
      <c r="A45" s="2"/>
      <c r="B45" s="2"/>
      <c r="C45" s="2"/>
      <c r="D45" s="2"/>
      <c r="E45" s="2"/>
      <c r="F45" s="2"/>
      <c r="G45" s="2"/>
      <c r="H45" s="2"/>
      <c r="I45" s="2"/>
      <c r="J45" s="2"/>
      <c r="K45" s="2"/>
      <c r="L45" s="2"/>
      <c r="M45" s="2"/>
      <c r="N45" s="2"/>
      <c r="O45" s="2"/>
      <c r="P45" s="2"/>
      <c r="Q45" s="2"/>
      <c r="R45" s="2"/>
      <c r="S45" s="2"/>
      <c r="T45" s="2"/>
    </row>
    <row r="46" spans="1:20" ht="12.75" customHeight="1">
      <c r="A46" s="2"/>
      <c r="B46" s="2"/>
      <c r="C46" s="2"/>
      <c r="D46" s="2"/>
      <c r="E46" s="2"/>
      <c r="F46" s="2"/>
      <c r="G46" s="2"/>
      <c r="H46" s="2"/>
      <c r="I46" s="2"/>
      <c r="J46" s="2"/>
      <c r="K46" s="2"/>
      <c r="L46" s="2"/>
      <c r="M46" s="2"/>
      <c r="N46" s="2"/>
      <c r="O46" s="2"/>
      <c r="P46" s="2"/>
      <c r="Q46" s="2"/>
      <c r="R46" s="2"/>
      <c r="S46" s="2"/>
      <c r="T46" s="2"/>
    </row>
    <row r="47" spans="1:20" ht="12.75" customHeight="1">
      <c r="A47" s="2"/>
      <c r="B47" s="2"/>
      <c r="C47" s="2"/>
      <c r="D47" s="2"/>
      <c r="E47" s="2"/>
      <c r="F47" s="2"/>
      <c r="G47" s="2"/>
      <c r="H47" s="2"/>
      <c r="I47" s="2"/>
      <c r="J47" s="2"/>
      <c r="K47" s="2"/>
      <c r="L47" s="2"/>
      <c r="M47" s="2"/>
      <c r="N47" s="2"/>
      <c r="O47" s="2"/>
      <c r="P47" s="2"/>
      <c r="Q47" s="2"/>
      <c r="R47" s="2"/>
      <c r="S47" s="2"/>
      <c r="T47" s="2"/>
    </row>
    <row r="48" spans="1:20" ht="12.75" customHeight="1">
      <c r="A48" s="2"/>
      <c r="B48" s="2"/>
      <c r="C48" s="2"/>
      <c r="D48" s="2"/>
      <c r="E48" s="2"/>
      <c r="F48" s="2"/>
      <c r="G48" s="2"/>
      <c r="H48" s="2"/>
      <c r="I48" s="2"/>
      <c r="J48" s="2"/>
      <c r="K48" s="2"/>
      <c r="L48" s="2"/>
      <c r="M48" s="2"/>
      <c r="N48" s="2"/>
      <c r="O48" s="2"/>
      <c r="P48" s="2"/>
      <c r="Q48" s="2"/>
      <c r="R48" s="2"/>
      <c r="S48" s="2"/>
      <c r="T48" s="2"/>
    </row>
    <row r="49" spans="1:20" ht="12.75" customHeight="1">
      <c r="A49" s="2"/>
      <c r="B49" s="2"/>
      <c r="C49" s="2"/>
      <c r="D49" s="2"/>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1:20" ht="12.75" customHeight="1">
      <c r="A51" s="2"/>
      <c r="B51" s="2"/>
      <c r="C51" s="2"/>
      <c r="D51" s="2"/>
      <c r="E51" s="2"/>
      <c r="F51" s="2"/>
      <c r="G51" s="2"/>
      <c r="H51" s="2"/>
      <c r="I51" s="2"/>
      <c r="J51" s="2"/>
      <c r="K51" s="2"/>
      <c r="L51" s="2"/>
      <c r="M51" s="2"/>
      <c r="N51" s="2"/>
      <c r="O51" s="2"/>
      <c r="P51" s="2"/>
      <c r="Q51" s="2"/>
      <c r="R51" s="2"/>
      <c r="S51" s="2"/>
      <c r="T51" s="2"/>
    </row>
    <row r="52" spans="1:20" ht="12.75" customHeight="1">
      <c r="A52" s="2"/>
      <c r="B52" s="2"/>
      <c r="C52" s="2"/>
      <c r="D52" s="2"/>
      <c r="E52" s="2"/>
      <c r="F52" s="2"/>
      <c r="G52" s="2"/>
      <c r="H52" s="2"/>
      <c r="I52" s="2"/>
      <c r="J52" s="2"/>
      <c r="K52" s="2"/>
      <c r="L52" s="2"/>
      <c r="M52" s="2"/>
      <c r="N52" s="2"/>
      <c r="O52" s="2"/>
      <c r="P52" s="2"/>
      <c r="Q52" s="2"/>
      <c r="R52" s="2"/>
      <c r="S52" s="2"/>
      <c r="T52" s="2"/>
    </row>
    <row r="53" spans="1:20" ht="12.75" customHeight="1">
      <c r="A53" s="2"/>
      <c r="B53" s="2"/>
      <c r="C53" s="2"/>
      <c r="D53" s="2"/>
      <c r="E53" s="2"/>
      <c r="F53" s="2"/>
      <c r="G53" s="2"/>
      <c r="H53" s="2"/>
      <c r="I53" s="2"/>
      <c r="J53" s="2"/>
      <c r="K53" s="2"/>
      <c r="L53" s="2"/>
      <c r="M53" s="2"/>
      <c r="N53" s="2"/>
      <c r="O53" s="2"/>
      <c r="P53" s="2"/>
      <c r="Q53" s="2"/>
      <c r="R53" s="2"/>
      <c r="S53" s="2"/>
      <c r="T53" s="2"/>
    </row>
    <row r="54" spans="1:20" ht="12.75" customHeight="1">
      <c r="A54" s="2"/>
      <c r="B54" s="2"/>
      <c r="C54" s="2"/>
      <c r="D54" s="2"/>
      <c r="E54" s="2"/>
      <c r="F54" s="2"/>
      <c r="G54" s="2"/>
      <c r="H54" s="2"/>
      <c r="I54" s="2"/>
      <c r="J54" s="2"/>
      <c r="K54" s="2"/>
      <c r="L54" s="2"/>
      <c r="M54" s="2"/>
      <c r="N54" s="2"/>
      <c r="O54" s="2"/>
      <c r="P54" s="2"/>
      <c r="Q54" s="2"/>
      <c r="R54" s="2"/>
      <c r="S54" s="2"/>
      <c r="T54" s="2"/>
    </row>
    <row r="55" spans="1:20" ht="12.75" customHeight="1">
      <c r="A55" s="2"/>
      <c r="B55" s="2"/>
      <c r="C55" s="2"/>
      <c r="D55" s="2"/>
      <c r="E55" s="2"/>
      <c r="F55" s="2"/>
      <c r="G55" s="2"/>
      <c r="H55" s="2"/>
      <c r="I55" s="2"/>
      <c r="J55" s="2"/>
      <c r="K55" s="2"/>
      <c r="L55" s="2"/>
      <c r="M55" s="2"/>
      <c r="N55" s="2"/>
      <c r="O55" s="2"/>
      <c r="P55" s="2"/>
      <c r="Q55" s="2"/>
      <c r="R55" s="2"/>
      <c r="S55" s="2"/>
      <c r="T55" s="2"/>
    </row>
    <row r="56" spans="1:20" ht="12.75" customHeight="1">
      <c r="A56" s="2"/>
      <c r="B56" s="2"/>
      <c r="C56" s="2"/>
      <c r="D56" s="2"/>
      <c r="E56" s="2"/>
      <c r="F56" s="2"/>
      <c r="G56" s="2"/>
      <c r="H56" s="2"/>
      <c r="I56" s="2"/>
      <c r="J56" s="2"/>
      <c r="K56" s="2"/>
      <c r="L56" s="2"/>
      <c r="M56" s="2"/>
      <c r="N56" s="2"/>
      <c r="O56" s="2"/>
      <c r="P56" s="2"/>
      <c r="Q56" s="2"/>
      <c r="R56" s="2"/>
      <c r="S56" s="2"/>
      <c r="T56" s="2"/>
    </row>
    <row r="57" spans="1:20" ht="12.75" customHeight="1">
      <c r="A57" s="2"/>
      <c r="B57" s="2"/>
      <c r="C57" s="2"/>
      <c r="D57" s="2"/>
      <c r="E57" s="2"/>
      <c r="F57" s="2"/>
      <c r="G57" s="2"/>
      <c r="H57" s="2"/>
      <c r="I57" s="2"/>
      <c r="J57" s="2"/>
      <c r="K57" s="2"/>
      <c r="L57" s="2"/>
      <c r="M57" s="2"/>
      <c r="N57" s="2"/>
      <c r="O57" s="2"/>
      <c r="P57" s="2"/>
      <c r="Q57" s="2"/>
      <c r="R57" s="2"/>
      <c r="S57" s="2"/>
      <c r="T57" s="2"/>
    </row>
    <row r="58" spans="1:20" ht="12.75" customHeight="1">
      <c r="A58" s="2"/>
      <c r="B58" s="2"/>
      <c r="C58" s="2"/>
      <c r="D58" s="2"/>
      <c r="E58" s="2"/>
      <c r="F58" s="2"/>
      <c r="G58" s="2"/>
      <c r="H58" s="2"/>
      <c r="I58" s="2"/>
      <c r="J58" s="2"/>
      <c r="K58" s="2"/>
      <c r="L58" s="2"/>
      <c r="M58" s="2"/>
      <c r="N58" s="2"/>
      <c r="O58" s="2"/>
      <c r="P58" s="2"/>
      <c r="Q58" s="2"/>
      <c r="R58" s="2"/>
      <c r="S58" s="2"/>
      <c r="T58" s="2"/>
    </row>
    <row r="59" spans="1:20" ht="12.75" customHeight="1">
      <c r="A59" s="2"/>
      <c r="B59" s="2"/>
      <c r="C59" s="2"/>
      <c r="D59" s="2"/>
      <c r="E59" s="2"/>
      <c r="F59" s="2"/>
      <c r="G59" s="2"/>
      <c r="H59" s="2"/>
      <c r="I59" s="2"/>
      <c r="J59" s="2"/>
      <c r="K59" s="2"/>
      <c r="L59" s="2"/>
      <c r="M59" s="2"/>
      <c r="N59" s="2"/>
      <c r="O59" s="2"/>
      <c r="P59" s="2"/>
      <c r="Q59" s="2"/>
      <c r="R59" s="2"/>
      <c r="S59" s="2"/>
      <c r="T59" s="2"/>
    </row>
    <row r="60" spans="1:20" ht="12.75" customHeight="1">
      <c r="A60" s="2"/>
      <c r="B60" s="2"/>
      <c r="C60" s="2"/>
      <c r="D60" s="2"/>
      <c r="E60" s="2"/>
      <c r="F60" s="2"/>
      <c r="G60" s="2"/>
      <c r="H60" s="2"/>
      <c r="I60" s="2"/>
      <c r="J60" s="2"/>
      <c r="K60" s="2"/>
      <c r="L60" s="2"/>
      <c r="M60" s="2"/>
      <c r="N60" s="2"/>
      <c r="O60" s="2"/>
      <c r="P60" s="2"/>
      <c r="Q60" s="2"/>
      <c r="R60" s="2"/>
      <c r="S60" s="2"/>
      <c r="T60" s="2"/>
    </row>
    <row r="61" spans="1:20" ht="12.75" customHeight="1">
      <c r="A61" s="2"/>
      <c r="B61" s="2"/>
      <c r="C61" s="2"/>
      <c r="D61" s="2"/>
      <c r="E61" s="2"/>
      <c r="F61" s="2"/>
      <c r="G61" s="2"/>
      <c r="H61" s="2"/>
      <c r="I61" s="2"/>
      <c r="J61" s="2"/>
      <c r="K61" s="2"/>
      <c r="L61" s="2"/>
      <c r="M61" s="2"/>
      <c r="N61" s="2"/>
      <c r="O61" s="2"/>
      <c r="P61" s="2"/>
      <c r="Q61" s="2"/>
      <c r="R61" s="2"/>
      <c r="S61" s="2"/>
      <c r="T61" s="2"/>
    </row>
    <row r="62" spans="1:20" ht="12.75" customHeight="1">
      <c r="A62" s="2"/>
      <c r="B62" s="2"/>
      <c r="C62" s="2"/>
      <c r="D62" s="2"/>
      <c r="E62" s="2"/>
      <c r="F62" s="2"/>
      <c r="G62" s="2"/>
      <c r="H62" s="2"/>
      <c r="I62" s="2"/>
      <c r="J62" s="2"/>
      <c r="K62" s="2"/>
      <c r="L62" s="2"/>
      <c r="M62" s="2"/>
      <c r="N62" s="2"/>
      <c r="O62" s="2"/>
      <c r="P62" s="2"/>
      <c r="Q62" s="2"/>
      <c r="R62" s="2"/>
      <c r="S62" s="2"/>
      <c r="T62" s="2"/>
    </row>
  </sheetData>
  <sheetProtection selectLockedCells="1" selectUnlockedCells="1"/>
  <mergeCells count="8">
    <mergeCell ref="A1:I1"/>
    <mergeCell ref="A2:A3"/>
    <mergeCell ref="B2:D2"/>
    <mergeCell ref="F2:H2"/>
    <mergeCell ref="I2:I3"/>
    <mergeCell ref="B7:I7"/>
    <mergeCell ref="A13:I13"/>
    <mergeCell ref="A14:I14"/>
  </mergeCells>
  <hyperlinks>
    <hyperlink ref="K1" r:id="rId1" display="Ritorna all'Indice"/>
  </hyperlinks>
  <printOptions/>
  <pageMargins left="0.7875" right="0.2847222222222222" top="0.7875" bottom="0.7875" header="0.5118055555555555" footer="0.5118055555555555"/>
  <pageSetup horizontalDpi="300" verticalDpi="300" orientation="portrait" paperSize="9" scale="90"/>
</worksheet>
</file>

<file path=xl/worksheets/sheet22.xml><?xml version="1.0" encoding="utf-8"?>
<worksheet xmlns="http://schemas.openxmlformats.org/spreadsheetml/2006/main" xmlns:r="http://schemas.openxmlformats.org/officeDocument/2006/relationships">
  <sheetPr>
    <tabColor indexed="44"/>
  </sheetPr>
  <dimension ref="A1:I30"/>
  <sheetViews>
    <sheetView zoomScaleSheetLayoutView="100" workbookViewId="0" topLeftCell="A1">
      <selection activeCell="I1" sqref="I1"/>
    </sheetView>
  </sheetViews>
  <sheetFormatPr defaultColWidth="12.57421875" defaultRowHeight="12.75" customHeight="1"/>
  <cols>
    <col min="1" max="1" width="11.57421875" style="2" customWidth="1"/>
    <col min="2" max="2" width="21.7109375" style="2" customWidth="1"/>
    <col min="3" max="4" width="11.57421875" style="2" customWidth="1"/>
    <col min="5" max="5" width="13.28125" style="2" customWidth="1"/>
    <col min="6" max="6" width="1.7109375" style="2" customWidth="1"/>
    <col min="7" max="7" width="11.00390625" style="2" customWidth="1"/>
    <col min="8" max="8" width="2.140625" style="2" customWidth="1"/>
    <col min="9" max="16384" width="11.57421875" style="2" customWidth="1"/>
  </cols>
  <sheetData>
    <row r="1" spans="1:9" ht="24" customHeight="1">
      <c r="A1" s="277" t="s">
        <v>20</v>
      </c>
      <c r="B1" s="277"/>
      <c r="C1" s="277"/>
      <c r="D1" s="277"/>
      <c r="E1" s="277"/>
      <c r="F1" s="277"/>
      <c r="G1" s="277"/>
      <c r="I1" s="19" t="s">
        <v>56</v>
      </c>
    </row>
    <row r="2" spans="1:7" ht="15.75" customHeight="1">
      <c r="A2" s="278" t="s">
        <v>554</v>
      </c>
      <c r="B2" s="279" t="s">
        <v>555</v>
      </c>
      <c r="C2" s="271" t="s">
        <v>556</v>
      </c>
      <c r="D2" s="271"/>
      <c r="E2" s="271"/>
      <c r="F2" s="247"/>
      <c r="G2" s="271" t="s">
        <v>557</v>
      </c>
    </row>
    <row r="3" spans="1:7" ht="23.25" customHeight="1">
      <c r="A3" s="278"/>
      <c r="B3" s="278"/>
      <c r="C3" s="280" t="s">
        <v>544</v>
      </c>
      <c r="D3" s="280" t="s">
        <v>545</v>
      </c>
      <c r="E3" s="280" t="s">
        <v>546</v>
      </c>
      <c r="F3" s="281"/>
      <c r="G3" s="271"/>
    </row>
    <row r="4" spans="1:7" ht="12.75" customHeight="1">
      <c r="A4" s="274" t="s">
        <v>110</v>
      </c>
      <c r="B4" s="274" t="s">
        <v>558</v>
      </c>
      <c r="C4" s="282">
        <v>0</v>
      </c>
      <c r="D4" s="282">
        <v>1107</v>
      </c>
      <c r="E4" s="282">
        <v>0</v>
      </c>
      <c r="F4" s="282"/>
      <c r="G4" s="282">
        <v>1107</v>
      </c>
    </row>
    <row r="5" spans="1:7" ht="12.75" customHeight="1">
      <c r="A5" s="274"/>
      <c r="B5" s="274" t="s">
        <v>559</v>
      </c>
      <c r="C5" s="282">
        <v>0</v>
      </c>
      <c r="D5" s="282">
        <v>0</v>
      </c>
      <c r="E5" s="282">
        <v>167</v>
      </c>
      <c r="F5" s="282"/>
      <c r="G5" s="282">
        <v>167</v>
      </c>
    </row>
    <row r="6" spans="1:7" ht="12.75" customHeight="1">
      <c r="A6" s="274"/>
      <c r="B6" s="274" t="s">
        <v>560</v>
      </c>
      <c r="C6" s="282">
        <v>247</v>
      </c>
      <c r="D6" s="282">
        <v>0</v>
      </c>
      <c r="E6" s="282">
        <v>0</v>
      </c>
      <c r="F6" s="282"/>
      <c r="G6" s="282">
        <v>247</v>
      </c>
    </row>
    <row r="7" spans="1:7" ht="12.75" customHeight="1">
      <c r="A7" s="274"/>
      <c r="B7" s="274" t="s">
        <v>110</v>
      </c>
      <c r="C7" s="282">
        <v>561</v>
      </c>
      <c r="D7" s="282">
        <v>0</v>
      </c>
      <c r="E7" s="282">
        <v>0</v>
      </c>
      <c r="F7" s="282"/>
      <c r="G7" s="282">
        <v>561</v>
      </c>
    </row>
    <row r="8" spans="1:7" ht="12.75" customHeight="1">
      <c r="A8" s="274"/>
      <c r="B8" s="274" t="s">
        <v>561</v>
      </c>
      <c r="C8" s="282">
        <v>395</v>
      </c>
      <c r="D8" s="282">
        <v>779</v>
      </c>
      <c r="E8" s="282">
        <v>472</v>
      </c>
      <c r="F8" s="282"/>
      <c r="G8" s="282">
        <v>1646</v>
      </c>
    </row>
    <row r="9" spans="1:7" ht="12.75" customHeight="1">
      <c r="A9" s="274"/>
      <c r="B9" s="274" t="s">
        <v>562</v>
      </c>
      <c r="C9" s="282">
        <v>1349</v>
      </c>
      <c r="D9" s="282">
        <v>0</v>
      </c>
      <c r="E9" s="282">
        <v>0</v>
      </c>
      <c r="F9" s="282"/>
      <c r="G9" s="282">
        <v>1349</v>
      </c>
    </row>
    <row r="10" spans="1:7" ht="12.75" customHeight="1">
      <c r="A10" s="274"/>
      <c r="B10" s="274" t="s">
        <v>563</v>
      </c>
      <c r="C10" s="282">
        <v>816</v>
      </c>
      <c r="D10" s="282">
        <v>0</v>
      </c>
      <c r="E10" s="282">
        <v>0</v>
      </c>
      <c r="F10" s="282"/>
      <c r="G10" s="282">
        <v>816</v>
      </c>
    </row>
    <row r="11" spans="1:7" ht="12.75" customHeight="1">
      <c r="A11" s="274" t="s">
        <v>106</v>
      </c>
      <c r="B11" s="274" t="s">
        <v>564</v>
      </c>
      <c r="C11" s="282">
        <v>0</v>
      </c>
      <c r="D11" s="282">
        <v>0</v>
      </c>
      <c r="E11" s="282">
        <v>240</v>
      </c>
      <c r="F11" s="282"/>
      <c r="G11" s="282">
        <v>240</v>
      </c>
    </row>
    <row r="12" spans="1:7" ht="12.75" customHeight="1">
      <c r="A12" s="100"/>
      <c r="B12" s="274" t="s">
        <v>565</v>
      </c>
      <c r="C12" s="282">
        <v>650</v>
      </c>
      <c r="D12" s="282">
        <v>0</v>
      </c>
      <c r="E12" s="282">
        <v>0</v>
      </c>
      <c r="F12" s="282"/>
      <c r="G12" s="282">
        <v>650</v>
      </c>
    </row>
    <row r="13" spans="1:7" ht="12.75" customHeight="1">
      <c r="A13" s="100"/>
      <c r="B13" s="274" t="s">
        <v>106</v>
      </c>
      <c r="C13" s="282">
        <v>710</v>
      </c>
      <c r="D13" s="282">
        <v>0</v>
      </c>
      <c r="E13" s="282">
        <v>130</v>
      </c>
      <c r="F13" s="282"/>
      <c r="G13" s="282">
        <v>840</v>
      </c>
    </row>
    <row r="14" spans="1:7" ht="12.75" customHeight="1">
      <c r="A14" s="100"/>
      <c r="B14" s="274" t="s">
        <v>511</v>
      </c>
      <c r="C14" s="282">
        <v>808</v>
      </c>
      <c r="D14" s="282">
        <v>575</v>
      </c>
      <c r="E14" s="282">
        <v>1125</v>
      </c>
      <c r="F14" s="282"/>
      <c r="G14" s="282">
        <v>2508</v>
      </c>
    </row>
    <row r="15" spans="1:7" ht="12.75" customHeight="1">
      <c r="A15" s="100"/>
      <c r="B15" s="274" t="s">
        <v>566</v>
      </c>
      <c r="C15" s="282">
        <v>650</v>
      </c>
      <c r="D15" s="282">
        <v>0</v>
      </c>
      <c r="E15" s="282">
        <v>744</v>
      </c>
      <c r="F15" s="282"/>
      <c r="G15" s="282">
        <v>1394</v>
      </c>
    </row>
    <row r="16" spans="1:7" ht="12.75" customHeight="1">
      <c r="A16" s="100"/>
      <c r="B16" s="274" t="s">
        <v>567</v>
      </c>
      <c r="C16" s="282">
        <v>350</v>
      </c>
      <c r="D16" s="282">
        <v>0</v>
      </c>
      <c r="E16" s="282">
        <v>0</v>
      </c>
      <c r="F16" s="282"/>
      <c r="G16" s="282">
        <v>350</v>
      </c>
    </row>
    <row r="17" spans="1:7" ht="12.75" customHeight="1">
      <c r="A17" s="100"/>
      <c r="B17" s="274" t="s">
        <v>568</v>
      </c>
      <c r="C17" s="282">
        <v>0</v>
      </c>
      <c r="D17" s="282">
        <v>115</v>
      </c>
      <c r="E17" s="282">
        <v>0</v>
      </c>
      <c r="F17" s="282"/>
      <c r="G17" s="282">
        <v>115</v>
      </c>
    </row>
    <row r="18" spans="1:7" ht="12.75" customHeight="1">
      <c r="A18" s="100"/>
      <c r="B18" s="274" t="s">
        <v>569</v>
      </c>
      <c r="C18" s="282">
        <v>0</v>
      </c>
      <c r="D18" s="282">
        <v>133</v>
      </c>
      <c r="E18" s="282">
        <v>0</v>
      </c>
      <c r="F18" s="282"/>
      <c r="G18" s="282">
        <v>133</v>
      </c>
    </row>
    <row r="19" spans="1:7" ht="12.75" customHeight="1">
      <c r="A19" s="274" t="s">
        <v>103</v>
      </c>
      <c r="B19" s="274" t="s">
        <v>570</v>
      </c>
      <c r="C19" s="282">
        <v>0</v>
      </c>
      <c r="D19" s="282">
        <v>642</v>
      </c>
      <c r="E19" s="282">
        <v>1187</v>
      </c>
      <c r="F19" s="282"/>
      <c r="G19" s="282">
        <v>1829</v>
      </c>
    </row>
    <row r="20" spans="1:7" ht="12.75" customHeight="1">
      <c r="A20" s="274" t="s">
        <v>571</v>
      </c>
      <c r="B20" s="274" t="s">
        <v>572</v>
      </c>
      <c r="C20" s="282">
        <v>0</v>
      </c>
      <c r="D20" s="282">
        <v>0</v>
      </c>
      <c r="E20" s="282">
        <v>504</v>
      </c>
      <c r="F20" s="282"/>
      <c r="G20" s="282">
        <v>504</v>
      </c>
    </row>
    <row r="21" spans="1:7" ht="12.75" customHeight="1">
      <c r="A21" s="274"/>
      <c r="B21" s="274" t="s">
        <v>573</v>
      </c>
      <c r="C21" s="282">
        <v>0</v>
      </c>
      <c r="D21" s="282">
        <v>0</v>
      </c>
      <c r="E21" s="282">
        <v>595</v>
      </c>
      <c r="F21" s="282"/>
      <c r="G21" s="282">
        <v>595</v>
      </c>
    </row>
    <row r="22" spans="1:7" ht="12.75" customHeight="1">
      <c r="A22" s="274"/>
      <c r="B22" s="274" t="s">
        <v>574</v>
      </c>
      <c r="C22" s="282">
        <v>65</v>
      </c>
      <c r="D22" s="282">
        <v>0</v>
      </c>
      <c r="E22" s="282">
        <v>65</v>
      </c>
      <c r="F22" s="282"/>
      <c r="G22" s="282">
        <v>130</v>
      </c>
    </row>
    <row r="23" spans="1:7" ht="12.75" customHeight="1">
      <c r="A23" s="274" t="s">
        <v>107</v>
      </c>
      <c r="B23" s="274" t="s">
        <v>575</v>
      </c>
      <c r="C23" s="282">
        <v>352</v>
      </c>
      <c r="D23" s="282">
        <v>0</v>
      </c>
      <c r="E23" s="282">
        <v>75</v>
      </c>
      <c r="F23" s="282"/>
      <c r="G23" s="282">
        <v>427</v>
      </c>
    </row>
    <row r="24" spans="1:7" ht="8.25" customHeight="1">
      <c r="A24" s="280"/>
      <c r="B24" s="280"/>
      <c r="C24" s="280"/>
      <c r="D24" s="280"/>
      <c r="E24" s="280"/>
      <c r="F24" s="281"/>
      <c r="G24" s="280"/>
    </row>
    <row r="25" spans="1:7" ht="12.75" customHeight="1">
      <c r="A25" s="29"/>
      <c r="B25" s="29" t="s">
        <v>112</v>
      </c>
      <c r="C25" s="29">
        <v>5604</v>
      </c>
      <c r="D25" s="29">
        <v>3351</v>
      </c>
      <c r="E25" s="29">
        <v>6653</v>
      </c>
      <c r="F25" s="17"/>
      <c r="G25" s="29">
        <v>15608</v>
      </c>
    </row>
    <row r="26" spans="1:7" ht="12.75" customHeight="1">
      <c r="A26" s="17"/>
      <c r="B26" s="17" t="s">
        <v>550</v>
      </c>
      <c r="C26" s="17">
        <v>10848</v>
      </c>
      <c r="D26" s="17">
        <v>7792</v>
      </c>
      <c r="E26" s="17">
        <v>9887</v>
      </c>
      <c r="F26" s="17"/>
      <c r="G26" s="17">
        <v>28527</v>
      </c>
    </row>
    <row r="27" spans="1:7" ht="12.75" customHeight="1">
      <c r="A27" s="32"/>
      <c r="B27" s="32" t="s">
        <v>113</v>
      </c>
      <c r="C27" s="32">
        <v>61031</v>
      </c>
      <c r="D27" s="32">
        <v>42910</v>
      </c>
      <c r="E27" s="32">
        <v>44888</v>
      </c>
      <c r="F27" s="32"/>
      <c r="G27" s="32">
        <v>148829</v>
      </c>
    </row>
    <row r="28" spans="1:7" ht="10.5" customHeight="1">
      <c r="A28" s="281"/>
      <c r="B28" s="281"/>
      <c r="C28" s="281"/>
      <c r="D28" s="281"/>
      <c r="E28" s="281"/>
      <c r="F28" s="281"/>
      <c r="G28" s="281"/>
    </row>
    <row r="29" spans="1:8" ht="14.25" customHeight="1">
      <c r="A29" s="40" t="s">
        <v>576</v>
      </c>
      <c r="B29" s="17"/>
      <c r="C29" s="17"/>
      <c r="D29" s="17"/>
      <c r="E29" s="17"/>
      <c r="F29" s="17"/>
      <c r="G29" s="17"/>
      <c r="H29" s="17"/>
    </row>
    <row r="30" spans="1:8" ht="112.5" customHeight="1">
      <c r="A30" s="249" t="s">
        <v>552</v>
      </c>
      <c r="B30" s="249"/>
      <c r="C30" s="249"/>
      <c r="D30" s="249"/>
      <c r="E30" s="249"/>
      <c r="F30" s="249"/>
      <c r="G30" s="249"/>
      <c r="H30" s="249"/>
    </row>
    <row r="31" ht="26.25" customHeight="1"/>
    <row r="32" ht="26.25" customHeight="1"/>
    <row r="65536" ht="12.75" customHeight="1"/>
  </sheetData>
  <sheetProtection selectLockedCells="1" selectUnlockedCells="1"/>
  <mergeCells count="6">
    <mergeCell ref="A1:G1"/>
    <mergeCell ref="A2:A3"/>
    <mergeCell ref="B2:B3"/>
    <mergeCell ref="C2:E2"/>
    <mergeCell ref="G2:G3"/>
    <mergeCell ref="A30:G30"/>
  </mergeCells>
  <hyperlinks>
    <hyperlink ref="I1" r:id="rId1" display="Ritorna all'Indice"/>
  </hyperlinks>
  <printOptions/>
  <pageMargins left="0.7875" right="0.7875" top="0.7875" bottom="0.78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44"/>
  </sheetPr>
  <dimension ref="A1:Q13"/>
  <sheetViews>
    <sheetView zoomScaleSheetLayoutView="100" workbookViewId="0" topLeftCell="A1">
      <selection activeCell="A11" sqref="A11"/>
    </sheetView>
  </sheetViews>
  <sheetFormatPr defaultColWidth="12.57421875" defaultRowHeight="14.25" customHeight="1"/>
  <cols>
    <col min="1" max="1" width="11.28125" style="2" customWidth="1"/>
    <col min="2" max="2" width="6.57421875" style="2" customWidth="1"/>
    <col min="3" max="4" width="7.57421875" style="2" customWidth="1"/>
    <col min="5" max="5" width="8.8515625" style="2" customWidth="1"/>
    <col min="6" max="6" width="5.140625" style="2" customWidth="1"/>
    <col min="7" max="7" width="1.421875" style="2" customWidth="1"/>
    <col min="8" max="8" width="6.7109375" style="2" customWidth="1"/>
    <col min="9" max="9" width="7.8515625" style="2" customWidth="1"/>
    <col min="10" max="10" width="7.7109375" style="2" customWidth="1"/>
    <col min="11" max="11" width="7.8515625" style="2" customWidth="1"/>
    <col min="12" max="12" width="5.421875" style="2" customWidth="1"/>
    <col min="13" max="13" width="1.421875" style="2" customWidth="1"/>
    <col min="14" max="14" width="9.140625" style="2" customWidth="1"/>
    <col min="15" max="15" width="5.140625" style="2" customWidth="1"/>
    <col min="16" max="16" width="3.140625" style="2" customWidth="1"/>
    <col min="17" max="16384" width="11.57421875" style="2" customWidth="1"/>
  </cols>
  <sheetData>
    <row r="1" spans="1:17" ht="27.75" customHeight="1">
      <c r="A1" s="245" t="s">
        <v>577</v>
      </c>
      <c r="B1" s="245"/>
      <c r="C1" s="245"/>
      <c r="D1" s="245"/>
      <c r="E1" s="245"/>
      <c r="F1" s="245"/>
      <c r="G1" s="245"/>
      <c r="H1" s="245"/>
      <c r="I1" s="245"/>
      <c r="J1" s="245"/>
      <c r="K1" s="245"/>
      <c r="L1" s="245"/>
      <c r="M1" s="245"/>
      <c r="N1" s="245"/>
      <c r="O1" s="245"/>
      <c r="Q1" s="19" t="s">
        <v>56</v>
      </c>
    </row>
    <row r="2" spans="1:15" ht="24" customHeight="1">
      <c r="A2" s="283" t="s">
        <v>69</v>
      </c>
      <c r="B2" s="284" t="s">
        <v>578</v>
      </c>
      <c r="C2" s="284"/>
      <c r="D2" s="284"/>
      <c r="E2" s="284"/>
      <c r="F2" s="284"/>
      <c r="G2" s="285"/>
      <c r="H2" s="284" t="s">
        <v>579</v>
      </c>
      <c r="I2" s="284"/>
      <c r="J2" s="284"/>
      <c r="K2" s="284"/>
      <c r="L2" s="216"/>
      <c r="M2" s="285"/>
      <c r="N2" s="283" t="s">
        <v>580</v>
      </c>
      <c r="O2" s="216" t="s">
        <v>508</v>
      </c>
    </row>
    <row r="3" spans="1:15" ht="31.5" customHeight="1">
      <c r="A3" s="283"/>
      <c r="B3" s="286" t="s">
        <v>581</v>
      </c>
      <c r="C3" s="286" t="s">
        <v>582</v>
      </c>
      <c r="D3" s="286" t="s">
        <v>583</v>
      </c>
      <c r="E3" s="286" t="s">
        <v>584</v>
      </c>
      <c r="F3" s="287" t="s">
        <v>508</v>
      </c>
      <c r="G3" s="202"/>
      <c r="H3" s="286" t="s">
        <v>581</v>
      </c>
      <c r="I3" s="286" t="s">
        <v>582</v>
      </c>
      <c r="J3" s="286" t="s">
        <v>583</v>
      </c>
      <c r="K3" s="286" t="s">
        <v>584</v>
      </c>
      <c r="L3" s="287" t="s">
        <v>508</v>
      </c>
      <c r="M3" s="202"/>
      <c r="N3" s="283"/>
      <c r="O3" s="216"/>
    </row>
    <row r="4" spans="1:15" ht="14.25" customHeight="1">
      <c r="A4" s="17"/>
      <c r="B4" s="17"/>
      <c r="C4" s="17"/>
      <c r="D4" s="17"/>
      <c r="E4" s="17"/>
      <c r="F4" s="17"/>
      <c r="G4" s="17"/>
      <c r="H4" s="17"/>
      <c r="I4" s="17"/>
      <c r="J4" s="17"/>
      <c r="K4" s="17"/>
      <c r="L4" s="17"/>
      <c r="M4" s="17"/>
      <c r="N4" s="17"/>
      <c r="O4" s="17"/>
    </row>
    <row r="5" spans="1:15" ht="14.25" customHeight="1">
      <c r="A5" s="17"/>
      <c r="B5" s="17"/>
      <c r="C5" s="17"/>
      <c r="D5" s="17"/>
      <c r="E5" s="17"/>
      <c r="F5" s="17"/>
      <c r="G5" s="17"/>
      <c r="H5" s="17"/>
      <c r="I5" s="17"/>
      <c r="J5" s="17"/>
      <c r="K5" s="17"/>
      <c r="L5" s="17"/>
      <c r="M5" s="17"/>
      <c r="N5" s="17"/>
      <c r="O5" s="17"/>
    </row>
    <row r="6" spans="1:15" ht="14.25" customHeight="1">
      <c r="A6" s="141">
        <v>2011</v>
      </c>
      <c r="B6" s="17">
        <v>334</v>
      </c>
      <c r="C6" s="17">
        <v>1180</v>
      </c>
      <c r="D6" s="17">
        <v>1037</v>
      </c>
      <c r="E6" s="17">
        <v>81</v>
      </c>
      <c r="F6" s="17">
        <v>2632</v>
      </c>
      <c r="G6" s="17"/>
      <c r="H6" s="17">
        <v>3864</v>
      </c>
      <c r="I6" s="17">
        <v>1919</v>
      </c>
      <c r="J6" s="17">
        <v>2209</v>
      </c>
      <c r="K6" s="17">
        <v>508</v>
      </c>
      <c r="L6" s="17">
        <v>8500</v>
      </c>
      <c r="M6" s="17"/>
      <c r="N6" s="17">
        <v>85</v>
      </c>
      <c r="O6" s="17">
        <v>11217</v>
      </c>
    </row>
    <row r="7" spans="1:15" ht="14.25" customHeight="1">
      <c r="A7" s="141">
        <v>2012</v>
      </c>
      <c r="B7" s="17">
        <v>320</v>
      </c>
      <c r="C7" s="17">
        <v>1183</v>
      </c>
      <c r="D7" s="17">
        <v>1032</v>
      </c>
      <c r="E7" s="17">
        <v>75</v>
      </c>
      <c r="F7" s="17">
        <v>2610</v>
      </c>
      <c r="G7" s="17"/>
      <c r="H7" s="17">
        <v>3652</v>
      </c>
      <c r="I7" s="17">
        <v>1914</v>
      </c>
      <c r="J7" s="17">
        <v>2192</v>
      </c>
      <c r="K7" s="17">
        <v>490</v>
      </c>
      <c r="L7" s="17">
        <v>8248</v>
      </c>
      <c r="M7" s="17"/>
      <c r="N7" s="17">
        <v>90</v>
      </c>
      <c r="O7" s="17">
        <v>10948</v>
      </c>
    </row>
    <row r="8" spans="1:15" ht="14.25" customHeight="1">
      <c r="A8" s="141">
        <v>2013</v>
      </c>
      <c r="B8" s="17">
        <v>302</v>
      </c>
      <c r="C8" s="17">
        <v>1177</v>
      </c>
      <c r="D8" s="17">
        <v>1017</v>
      </c>
      <c r="E8" s="17">
        <v>69</v>
      </c>
      <c r="F8" s="17">
        <v>2565</v>
      </c>
      <c r="G8" s="17"/>
      <c r="H8" s="17">
        <v>3446</v>
      </c>
      <c r="I8" s="17">
        <v>1885</v>
      </c>
      <c r="J8" s="17">
        <v>2162</v>
      </c>
      <c r="K8" s="17">
        <v>480</v>
      </c>
      <c r="L8" s="17">
        <v>7973</v>
      </c>
      <c r="M8" s="17"/>
      <c r="N8" s="17">
        <v>91</v>
      </c>
      <c r="O8" s="17">
        <v>10629</v>
      </c>
    </row>
    <row r="9" spans="1:15" ht="20.25" customHeight="1">
      <c r="A9" s="17"/>
      <c r="B9" s="25">
        <v>2014</v>
      </c>
      <c r="C9" s="25"/>
      <c r="D9" s="25"/>
      <c r="E9" s="25"/>
      <c r="F9" s="25"/>
      <c r="G9" s="25"/>
      <c r="H9" s="25"/>
      <c r="I9" s="25"/>
      <c r="J9" s="25"/>
      <c r="K9" s="25"/>
      <c r="L9" s="25"/>
      <c r="M9" s="25"/>
      <c r="N9" s="25"/>
      <c r="O9" s="25"/>
    </row>
    <row r="10" spans="1:15" ht="14.25" customHeight="1">
      <c r="A10" s="288" t="s">
        <v>63</v>
      </c>
      <c r="B10" s="289">
        <v>284</v>
      </c>
      <c r="C10" s="289">
        <v>1158</v>
      </c>
      <c r="D10" s="289">
        <v>1009</v>
      </c>
      <c r="E10" s="289">
        <v>72</v>
      </c>
      <c r="F10" s="289">
        <v>2523</v>
      </c>
      <c r="G10" s="289"/>
      <c r="H10" s="289">
        <v>3276</v>
      </c>
      <c r="I10" s="289">
        <v>1857</v>
      </c>
      <c r="J10" s="289">
        <v>2115</v>
      </c>
      <c r="K10" s="289">
        <v>466</v>
      </c>
      <c r="L10" s="289">
        <v>7714</v>
      </c>
      <c r="M10" s="289"/>
      <c r="N10" s="289">
        <v>87</v>
      </c>
      <c r="O10" s="289">
        <v>10324</v>
      </c>
    </row>
    <row r="11" spans="1:15" ht="14.25" customHeight="1">
      <c r="A11" s="290" t="s">
        <v>64</v>
      </c>
      <c r="B11" s="291">
        <v>817</v>
      </c>
      <c r="C11" s="291">
        <v>2439</v>
      </c>
      <c r="D11" s="291">
        <v>1952</v>
      </c>
      <c r="E11" s="291">
        <v>122</v>
      </c>
      <c r="F11" s="291">
        <v>5330</v>
      </c>
      <c r="G11" s="291"/>
      <c r="H11" s="291">
        <v>7844</v>
      </c>
      <c r="I11" s="291">
        <v>4031</v>
      </c>
      <c r="J11" s="291">
        <v>4390</v>
      </c>
      <c r="K11" s="291">
        <v>935</v>
      </c>
      <c r="L11" s="291">
        <v>17200</v>
      </c>
      <c r="M11" s="291"/>
      <c r="N11" s="291">
        <v>132</v>
      </c>
      <c r="O11" s="291">
        <v>22662</v>
      </c>
    </row>
    <row r="12" spans="1:15" ht="24.75" customHeight="1">
      <c r="A12" s="292" t="s">
        <v>585</v>
      </c>
      <c r="B12" s="292">
        <v>2467</v>
      </c>
      <c r="C12" s="292">
        <v>8915</v>
      </c>
      <c r="D12" s="292">
        <v>6925</v>
      </c>
      <c r="E12" s="292">
        <v>1186</v>
      </c>
      <c r="F12" s="292">
        <v>19493</v>
      </c>
      <c r="G12" s="292"/>
      <c r="H12" s="292">
        <v>29345</v>
      </c>
      <c r="I12" s="292">
        <v>13845</v>
      </c>
      <c r="J12" s="292">
        <v>13455</v>
      </c>
      <c r="K12" s="292">
        <v>2265</v>
      </c>
      <c r="L12" s="292">
        <v>58910</v>
      </c>
      <c r="M12" s="292"/>
      <c r="N12" s="292">
        <v>236</v>
      </c>
      <c r="O12" s="292">
        <v>78639</v>
      </c>
    </row>
    <row r="13" ht="18" customHeight="1">
      <c r="A13" s="40" t="s">
        <v>586</v>
      </c>
    </row>
  </sheetData>
  <sheetProtection selectLockedCells="1" selectUnlockedCells="1"/>
  <mergeCells count="7">
    <mergeCell ref="A1:O1"/>
    <mergeCell ref="A2:A3"/>
    <mergeCell ref="B2:E2"/>
    <mergeCell ref="H2:K2"/>
    <mergeCell ref="N2:N3"/>
    <mergeCell ref="O2:O3"/>
    <mergeCell ref="B9:O9"/>
  </mergeCells>
  <hyperlinks>
    <hyperlink ref="Q1" r:id="rId1" display="Ritorna all'Indice"/>
  </hyperlinks>
  <printOptions/>
  <pageMargins left="0.7875" right="0.2375" top="0.7875" bottom="0.7875" header="0.5118055555555555" footer="0.5118055555555555"/>
  <pageSetup horizontalDpi="300" verticalDpi="300" orientation="portrait" paperSize="9" scale="90"/>
</worksheet>
</file>

<file path=xl/worksheets/sheet24.xml><?xml version="1.0" encoding="utf-8"?>
<worksheet xmlns="http://schemas.openxmlformats.org/spreadsheetml/2006/main" xmlns:r="http://schemas.openxmlformats.org/officeDocument/2006/relationships">
  <sheetPr>
    <tabColor indexed="49"/>
  </sheetPr>
  <dimension ref="A1:W21"/>
  <sheetViews>
    <sheetView showGridLines="0" zoomScaleSheetLayoutView="100" workbookViewId="0" topLeftCell="A1">
      <selection activeCell="L12" sqref="L12"/>
    </sheetView>
  </sheetViews>
  <sheetFormatPr defaultColWidth="9.140625" defaultRowHeight="11.25" customHeight="1"/>
  <cols>
    <col min="1" max="1" width="19.8515625" style="17" customWidth="1"/>
    <col min="2" max="2" width="10.140625" style="17" customWidth="1"/>
    <col min="3" max="3" width="10.00390625" style="17" customWidth="1"/>
    <col min="4" max="5" width="9.140625" style="17" customWidth="1"/>
    <col min="6" max="6" width="1.421875" style="17" customWidth="1"/>
    <col min="7" max="7" width="9.140625" style="2" customWidth="1"/>
    <col min="8" max="8" width="8.140625" style="2" customWidth="1"/>
    <col min="9" max="9" width="7.140625" style="2" customWidth="1"/>
    <col min="10" max="10" width="2.00390625" style="2" customWidth="1"/>
    <col min="11" max="14" width="9.140625" style="2" customWidth="1"/>
    <col min="15" max="15" width="10.28125" style="2" customWidth="1"/>
    <col min="16" max="16384" width="9.140625" style="2" customWidth="1"/>
  </cols>
  <sheetData>
    <row r="1" spans="1:11" ht="32.25" customHeight="1">
      <c r="A1" s="132" t="s">
        <v>587</v>
      </c>
      <c r="B1" s="132"/>
      <c r="C1" s="132"/>
      <c r="D1" s="132"/>
      <c r="E1" s="132"/>
      <c r="F1" s="132"/>
      <c r="G1" s="132"/>
      <c r="H1" s="132"/>
      <c r="I1" s="132"/>
      <c r="K1" s="51" t="s">
        <v>56</v>
      </c>
    </row>
    <row r="2" spans="1:9" ht="15.75" customHeight="1">
      <c r="A2" s="293" t="s">
        <v>588</v>
      </c>
      <c r="B2" s="294" t="s">
        <v>589</v>
      </c>
      <c r="C2" s="251" t="s">
        <v>590</v>
      </c>
      <c r="D2" s="251"/>
      <c r="E2" s="251"/>
      <c r="F2" s="25"/>
      <c r="G2" s="295" t="s">
        <v>591</v>
      </c>
      <c r="H2" s="295"/>
      <c r="I2" s="295"/>
    </row>
    <row r="3" spans="1:9" ht="16.5" customHeight="1">
      <c r="A3" s="293"/>
      <c r="B3" s="294"/>
      <c r="C3" s="294" t="s">
        <v>592</v>
      </c>
      <c r="D3" s="294" t="s">
        <v>593</v>
      </c>
      <c r="E3" s="294" t="s">
        <v>508</v>
      </c>
      <c r="F3" s="160"/>
      <c r="G3" s="296" t="s">
        <v>594</v>
      </c>
      <c r="H3" s="296" t="s">
        <v>595</v>
      </c>
      <c r="I3" s="296" t="s">
        <v>508</v>
      </c>
    </row>
    <row r="5" spans="1:9" ht="11.25" customHeight="1">
      <c r="A5" s="141">
        <v>2012</v>
      </c>
      <c r="B5" s="297">
        <v>63104</v>
      </c>
      <c r="C5" s="297">
        <v>3171089</v>
      </c>
      <c r="D5" s="297">
        <v>3165625</v>
      </c>
      <c r="E5" s="297">
        <v>6336714</v>
      </c>
      <c r="F5" s="297"/>
      <c r="G5" s="297">
        <v>2258</v>
      </c>
      <c r="H5" s="297">
        <v>4714</v>
      </c>
      <c r="I5" s="297">
        <v>6972</v>
      </c>
    </row>
    <row r="6" spans="1:9" ht="11.25" customHeight="1">
      <c r="A6" s="298">
        <v>2013</v>
      </c>
      <c r="B6" s="297">
        <v>60627</v>
      </c>
      <c r="C6" s="297">
        <v>3225893</v>
      </c>
      <c r="D6" s="297">
        <v>3224839</v>
      </c>
      <c r="E6" s="297">
        <v>6450732</v>
      </c>
      <c r="F6" s="297"/>
      <c r="G6" s="297">
        <v>881</v>
      </c>
      <c r="H6" s="297">
        <v>1203</v>
      </c>
      <c r="I6" s="297">
        <v>2084</v>
      </c>
    </row>
    <row r="7" spans="1:9" ht="11.25" customHeight="1">
      <c r="A7" s="298">
        <v>2014</v>
      </c>
      <c r="B7" s="299">
        <v>62781</v>
      </c>
      <c r="C7" s="299">
        <v>3459367</v>
      </c>
      <c r="D7" s="299">
        <v>3468767</v>
      </c>
      <c r="E7" s="299">
        <v>6928134</v>
      </c>
      <c r="F7" s="299"/>
      <c r="G7" s="299">
        <v>1032</v>
      </c>
      <c r="H7" s="299">
        <v>6900</v>
      </c>
      <c r="I7" s="299">
        <v>7932</v>
      </c>
    </row>
    <row r="8" spans="1:9" ht="11.25" customHeight="1">
      <c r="A8" s="300"/>
      <c r="B8" s="301"/>
      <c r="C8" s="301"/>
      <c r="D8" s="301"/>
      <c r="E8" s="301"/>
      <c r="F8" s="301"/>
      <c r="G8" s="301"/>
      <c r="H8" s="301"/>
      <c r="I8" s="301"/>
    </row>
    <row r="9" spans="1:9" ht="11.25" customHeight="1">
      <c r="A9" s="302"/>
      <c r="B9" s="303" t="s">
        <v>596</v>
      </c>
      <c r="C9" s="303"/>
      <c r="D9" s="303"/>
      <c r="E9" s="303"/>
      <c r="F9" s="303"/>
      <c r="G9" s="303"/>
      <c r="H9" s="303"/>
      <c r="I9" s="303"/>
    </row>
    <row r="10" spans="1:9" ht="11.25" customHeight="1">
      <c r="A10" s="304"/>
      <c r="B10" s="304"/>
      <c r="C10" s="304"/>
      <c r="D10" s="304"/>
      <c r="E10" s="304"/>
      <c r="F10" s="304"/>
      <c r="G10" s="302"/>
      <c r="H10" s="302"/>
      <c r="I10" s="302"/>
    </row>
    <row r="11" spans="1:9" ht="11.25" customHeight="1">
      <c r="A11" s="305" t="s">
        <v>597</v>
      </c>
      <c r="B11" s="306">
        <v>27542</v>
      </c>
      <c r="C11" s="306">
        <v>1201050</v>
      </c>
      <c r="D11" s="306">
        <v>1207141</v>
      </c>
      <c r="E11" s="307">
        <v>2408191</v>
      </c>
      <c r="F11" s="307"/>
      <c r="G11" s="308">
        <v>65</v>
      </c>
      <c r="H11" s="308">
        <v>8</v>
      </c>
      <c r="I11" s="308">
        <v>73</v>
      </c>
    </row>
    <row r="12" spans="1:9" ht="11.25" customHeight="1">
      <c r="A12" s="305" t="s">
        <v>110</v>
      </c>
      <c r="B12" s="306">
        <v>14</v>
      </c>
      <c r="C12" s="306">
        <v>258</v>
      </c>
      <c r="D12" s="306">
        <v>356</v>
      </c>
      <c r="E12" s="307">
        <v>614</v>
      </c>
      <c r="F12" s="307"/>
      <c r="G12" s="126">
        <v>0</v>
      </c>
      <c r="H12" s="126">
        <v>0</v>
      </c>
      <c r="I12" s="126">
        <v>0</v>
      </c>
    </row>
    <row r="13" spans="1:9" ht="11.25" customHeight="1">
      <c r="A13" s="305" t="s">
        <v>598</v>
      </c>
      <c r="B13" s="306">
        <v>1113</v>
      </c>
      <c r="C13" s="306">
        <v>8342</v>
      </c>
      <c r="D13" s="306">
        <v>8238</v>
      </c>
      <c r="E13" s="307">
        <v>16580</v>
      </c>
      <c r="F13" s="307"/>
      <c r="G13" s="126">
        <v>0</v>
      </c>
      <c r="H13" s="126">
        <v>0</v>
      </c>
      <c r="I13" s="126">
        <v>0</v>
      </c>
    </row>
    <row r="14" spans="1:9" ht="11.25" customHeight="1">
      <c r="A14" s="305" t="s">
        <v>599</v>
      </c>
      <c r="B14" s="306">
        <v>35714</v>
      </c>
      <c r="C14" s="306">
        <v>2396531</v>
      </c>
      <c r="D14" s="306">
        <v>2395898</v>
      </c>
      <c r="E14" s="307">
        <v>4792429</v>
      </c>
      <c r="F14" s="307"/>
      <c r="G14" s="308">
        <v>1436</v>
      </c>
      <c r="H14" s="308">
        <v>6915</v>
      </c>
      <c r="I14" s="308">
        <v>8351</v>
      </c>
    </row>
    <row r="15" spans="1:9" ht="15.75" customHeight="1">
      <c r="A15" s="309" t="s">
        <v>112</v>
      </c>
      <c r="B15" s="310">
        <v>64383</v>
      </c>
      <c r="C15" s="310">
        <v>3606181</v>
      </c>
      <c r="D15" s="310">
        <v>3611633</v>
      </c>
      <c r="E15" s="311">
        <v>7217814</v>
      </c>
      <c r="F15" s="311"/>
      <c r="G15" s="310">
        <v>1501</v>
      </c>
      <c r="H15" s="310">
        <v>6923</v>
      </c>
      <c r="I15" s="310">
        <v>8424</v>
      </c>
    </row>
    <row r="16" spans="1:9" ht="12" customHeight="1">
      <c r="A16" s="32" t="s">
        <v>113</v>
      </c>
      <c r="B16" s="312">
        <v>1287303</v>
      </c>
      <c r="C16" s="312">
        <v>78486771</v>
      </c>
      <c r="D16" s="312">
        <v>78725087</v>
      </c>
      <c r="E16" s="313">
        <v>157211858</v>
      </c>
      <c r="F16" s="313"/>
      <c r="G16" s="299">
        <v>393831</v>
      </c>
      <c r="H16" s="299">
        <v>547091</v>
      </c>
      <c r="I16" s="299">
        <v>940922</v>
      </c>
    </row>
    <row r="17" spans="1:9" ht="7.5" customHeight="1">
      <c r="A17" s="36"/>
      <c r="B17" s="314"/>
      <c r="C17" s="314"/>
      <c r="D17" s="314"/>
      <c r="E17" s="315"/>
      <c r="F17" s="315"/>
      <c r="G17" s="316"/>
      <c r="H17" s="316"/>
      <c r="I17" s="316"/>
    </row>
    <row r="18" spans="1:13" ht="15.75" customHeight="1">
      <c r="A18" s="317" t="s">
        <v>600</v>
      </c>
      <c r="B18" s="317"/>
      <c r="G18" s="17"/>
      <c r="H18" s="17"/>
      <c r="I18" s="17"/>
      <c r="M18"/>
    </row>
    <row r="19" spans="1:13" ht="11.25" customHeight="1">
      <c r="A19" s="100" t="s">
        <v>601</v>
      </c>
      <c r="B19" s="100"/>
      <c r="G19" s="17"/>
      <c r="H19" s="17"/>
      <c r="I19" s="17"/>
      <c r="M19"/>
    </row>
    <row r="20" spans="1:13" ht="11.25" customHeight="1">
      <c r="A20" s="318" t="s">
        <v>602</v>
      </c>
      <c r="B20" s="318"/>
      <c r="M20"/>
    </row>
    <row r="21" spans="1:23" ht="24" customHeight="1">
      <c r="A21" s="45" t="s">
        <v>603</v>
      </c>
      <c r="B21" s="45"/>
      <c r="C21" s="45"/>
      <c r="D21" s="45"/>
      <c r="E21" s="45"/>
      <c r="F21" s="45"/>
      <c r="G21" s="45"/>
      <c r="H21" s="45"/>
      <c r="I21" s="45"/>
      <c r="J21" s="100"/>
      <c r="K21" s="100"/>
      <c r="L21" s="100"/>
      <c r="M21"/>
      <c r="N21"/>
      <c r="O21"/>
      <c r="P21"/>
      <c r="Q21"/>
      <c r="R21" s="100"/>
      <c r="S21" s="100"/>
      <c r="T21" s="100"/>
      <c r="U21" s="100"/>
      <c r="V21" s="100"/>
      <c r="W21" s="100"/>
    </row>
    <row r="22"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8">
    <mergeCell ref="A1:I1"/>
    <mergeCell ref="A2:A3"/>
    <mergeCell ref="B2:B3"/>
    <mergeCell ref="C2:E2"/>
    <mergeCell ref="G2:I2"/>
    <mergeCell ref="B9:I9"/>
    <mergeCell ref="A21:I21"/>
    <mergeCell ref="J21:K21"/>
  </mergeCells>
  <hyperlinks>
    <hyperlink ref="K1" r:id="rId1"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43"/>
  </sheetPr>
  <dimension ref="A1:P29"/>
  <sheetViews>
    <sheetView showGridLines="0" zoomScaleSheetLayoutView="100" workbookViewId="0" topLeftCell="A1">
      <selection activeCell="D21" sqref="D21"/>
    </sheetView>
  </sheetViews>
  <sheetFormatPr defaultColWidth="9.140625" defaultRowHeight="11.25" customHeight="1"/>
  <cols>
    <col min="1" max="1" width="8.28125" style="17" customWidth="1"/>
    <col min="2" max="2" width="5.8515625" style="17" customWidth="1"/>
    <col min="3" max="3" width="7.7109375" style="17" customWidth="1"/>
    <col min="4" max="4" width="5.00390625" style="17" customWidth="1"/>
    <col min="5" max="5" width="4.57421875" style="17" customWidth="1"/>
    <col min="6" max="6" width="6.57421875" style="17" customWidth="1"/>
    <col min="7" max="7" width="6.421875" style="17" customWidth="1"/>
    <col min="8" max="8" width="8.140625" style="17" customWidth="1"/>
    <col min="9" max="9" width="6.28125" style="17" customWidth="1"/>
    <col min="10" max="10" width="10.28125" style="17" customWidth="1"/>
    <col min="11" max="11" width="5.7109375" style="17" customWidth="1"/>
    <col min="12" max="12" width="4.8515625" style="17" customWidth="1"/>
    <col min="13" max="14" width="5.421875" style="17" customWidth="1"/>
    <col min="15" max="15" width="2.8515625" style="17" customWidth="1"/>
    <col min="16" max="16384" width="9.140625" style="17" customWidth="1"/>
  </cols>
  <sheetData>
    <row r="1" spans="1:16" ht="51" customHeight="1">
      <c r="A1" s="319" t="s">
        <v>604</v>
      </c>
      <c r="B1" s="319"/>
      <c r="C1" s="319"/>
      <c r="D1" s="319"/>
      <c r="E1" s="319"/>
      <c r="F1" s="319"/>
      <c r="G1" s="319"/>
      <c r="H1" s="319"/>
      <c r="I1" s="319"/>
      <c r="J1" s="319"/>
      <c r="K1" s="319"/>
      <c r="L1" s="319"/>
      <c r="M1" s="319"/>
      <c r="N1" s="319"/>
      <c r="P1" s="19" t="s">
        <v>56</v>
      </c>
    </row>
    <row r="2" spans="1:16" ht="11.25" customHeight="1">
      <c r="A2" s="320" t="s">
        <v>605</v>
      </c>
      <c r="B2" s="23" t="s">
        <v>606</v>
      </c>
      <c r="C2" s="23" t="s">
        <v>607</v>
      </c>
      <c r="D2" s="23" t="s">
        <v>608</v>
      </c>
      <c r="E2" s="23" t="s">
        <v>609</v>
      </c>
      <c r="F2" s="23" t="s">
        <v>610</v>
      </c>
      <c r="G2" s="23" t="s">
        <v>611</v>
      </c>
      <c r="H2" s="23" t="s">
        <v>612</v>
      </c>
      <c r="I2" s="23" t="s">
        <v>613</v>
      </c>
      <c r="J2" s="23" t="s">
        <v>614</v>
      </c>
      <c r="K2" s="23" t="s">
        <v>615</v>
      </c>
      <c r="L2" s="23" t="s">
        <v>616</v>
      </c>
      <c r="M2" s="21" t="s">
        <v>617</v>
      </c>
      <c r="N2" s="21"/>
      <c r="P2"/>
    </row>
    <row r="3" spans="1:14" ht="11.25" customHeight="1">
      <c r="A3" s="320"/>
      <c r="B3" s="23"/>
      <c r="C3" s="23"/>
      <c r="D3" s="23"/>
      <c r="E3" s="23"/>
      <c r="F3" s="23"/>
      <c r="G3" s="23"/>
      <c r="H3" s="23"/>
      <c r="I3" s="23"/>
      <c r="J3" s="23"/>
      <c r="K3" s="23"/>
      <c r="L3" s="23"/>
      <c r="M3" s="56" t="s">
        <v>618</v>
      </c>
      <c r="N3" s="56" t="s">
        <v>619</v>
      </c>
    </row>
    <row r="4" spans="1:14" ht="11.25" customHeight="1">
      <c r="A4" s="320"/>
      <c r="B4" s="23"/>
      <c r="C4" s="23"/>
      <c r="D4" s="23"/>
      <c r="E4" s="23"/>
      <c r="F4" s="23"/>
      <c r="G4" s="23"/>
      <c r="H4" s="23"/>
      <c r="I4" s="23"/>
      <c r="J4" s="23"/>
      <c r="K4" s="23"/>
      <c r="L4" s="23"/>
      <c r="M4" s="56"/>
      <c r="N4" s="56"/>
    </row>
    <row r="5" spans="1:14" ht="11.25" customHeight="1">
      <c r="A5" s="320"/>
      <c r="B5" s="23"/>
      <c r="C5" s="23"/>
      <c r="D5" s="23"/>
      <c r="E5" s="23"/>
      <c r="F5" s="23"/>
      <c r="G5" s="23"/>
      <c r="H5" s="23"/>
      <c r="I5" s="23"/>
      <c r="J5" s="23"/>
      <c r="K5" s="23"/>
      <c r="L5" s="23"/>
      <c r="M5" s="56"/>
      <c r="N5" s="56"/>
    </row>
    <row r="6" spans="1:14" ht="11.25" customHeight="1">
      <c r="A6" s="320"/>
      <c r="B6" s="23"/>
      <c r="C6" s="23"/>
      <c r="D6" s="23"/>
      <c r="E6" s="23"/>
      <c r="F6" s="23"/>
      <c r="G6" s="23"/>
      <c r="H6" s="23"/>
      <c r="I6" s="23"/>
      <c r="J6" s="23"/>
      <c r="K6" s="23"/>
      <c r="L6" s="23"/>
      <c r="M6" s="56"/>
      <c r="N6" s="56"/>
    </row>
    <row r="7" spans="2:15" ht="11.25" customHeight="1">
      <c r="B7" s="145" t="s">
        <v>620</v>
      </c>
      <c r="C7" s="145" t="s">
        <v>620</v>
      </c>
      <c r="D7" s="145" t="s">
        <v>620</v>
      </c>
      <c r="E7" s="145" t="s">
        <v>620</v>
      </c>
      <c r="F7" s="145" t="s">
        <v>620</v>
      </c>
      <c r="G7" s="145" t="s">
        <v>620</v>
      </c>
      <c r="H7" s="145"/>
      <c r="I7" s="145" t="s">
        <v>620</v>
      </c>
      <c r="J7" s="145" t="s">
        <v>620</v>
      </c>
      <c r="K7" s="145" t="s">
        <v>620</v>
      </c>
      <c r="L7" s="145"/>
      <c r="M7" s="145" t="s">
        <v>620</v>
      </c>
      <c r="O7" s="2"/>
    </row>
    <row r="8" spans="1:14" ht="11.25" customHeight="1">
      <c r="A8" s="298">
        <v>2012</v>
      </c>
      <c r="B8" s="143">
        <v>15.3</v>
      </c>
      <c r="C8" s="143">
        <v>84.5</v>
      </c>
      <c r="D8" s="143">
        <v>7.9</v>
      </c>
      <c r="E8" s="143">
        <v>13.8</v>
      </c>
      <c r="F8" s="143">
        <v>0.4</v>
      </c>
      <c r="G8" s="143">
        <v>13.1</v>
      </c>
      <c r="H8" s="143">
        <v>9.6</v>
      </c>
      <c r="I8" s="143">
        <v>4.5</v>
      </c>
      <c r="J8" s="143">
        <v>39.6</v>
      </c>
      <c r="K8" s="143">
        <v>6.6</v>
      </c>
      <c r="L8" s="143">
        <v>3.1</v>
      </c>
      <c r="M8" s="143">
        <v>60.9</v>
      </c>
      <c r="N8" s="143">
        <v>14.5</v>
      </c>
    </row>
    <row r="9" spans="1:14" ht="11.25" customHeight="1">
      <c r="A9" s="298">
        <v>2013</v>
      </c>
      <c r="B9" s="321">
        <v>19.4</v>
      </c>
      <c r="C9" s="321">
        <v>80.4</v>
      </c>
      <c r="D9" s="321">
        <v>10.1</v>
      </c>
      <c r="E9" s="321">
        <v>10.8</v>
      </c>
      <c r="F9" s="321">
        <v>0.30000000000000004</v>
      </c>
      <c r="G9" s="321">
        <v>8.1</v>
      </c>
      <c r="H9" s="321">
        <v>5.4</v>
      </c>
      <c r="I9" s="321">
        <v>7.8</v>
      </c>
      <c r="J9" s="321">
        <v>47.6</v>
      </c>
      <c r="K9" s="321">
        <v>3.3</v>
      </c>
      <c r="L9" s="321">
        <v>2.1</v>
      </c>
      <c r="M9" s="321">
        <v>65.2</v>
      </c>
      <c r="N9" s="321">
        <v>13.2</v>
      </c>
    </row>
    <row r="10" spans="1:14" ht="11.25" customHeight="1">
      <c r="A10" s="298">
        <v>2014</v>
      </c>
      <c r="B10" s="321">
        <v>17.5</v>
      </c>
      <c r="C10" s="321">
        <v>82.5</v>
      </c>
      <c r="D10" s="321">
        <v>8.4</v>
      </c>
      <c r="E10" s="321">
        <v>11</v>
      </c>
      <c r="F10" s="321">
        <v>0.9</v>
      </c>
      <c r="G10" s="321">
        <v>10.3</v>
      </c>
      <c r="H10" s="321">
        <v>12</v>
      </c>
      <c r="I10" s="321">
        <v>3.9</v>
      </c>
      <c r="J10" s="321">
        <v>43.1</v>
      </c>
      <c r="K10" s="321">
        <v>6.7</v>
      </c>
      <c r="L10" s="321">
        <v>1.4</v>
      </c>
      <c r="M10" s="321">
        <v>64</v>
      </c>
      <c r="N10" s="321">
        <v>14.1</v>
      </c>
    </row>
    <row r="11" spans="1:14" ht="11.25" customHeight="1">
      <c r="A11" s="298">
        <v>2015</v>
      </c>
      <c r="B11" s="321">
        <v>22.5</v>
      </c>
      <c r="C11" s="321">
        <v>77</v>
      </c>
      <c r="D11" s="321">
        <v>8.3</v>
      </c>
      <c r="E11" s="321">
        <v>14.5</v>
      </c>
      <c r="F11" s="321">
        <v>0.5</v>
      </c>
      <c r="G11" s="321">
        <v>7.6</v>
      </c>
      <c r="H11" s="321">
        <v>4.3</v>
      </c>
      <c r="I11" s="321">
        <v>6.5</v>
      </c>
      <c r="J11" s="321">
        <v>43.8</v>
      </c>
      <c r="K11" s="321">
        <v>3.9</v>
      </c>
      <c r="L11" s="321">
        <v>3.4</v>
      </c>
      <c r="M11" s="321">
        <v>70</v>
      </c>
      <c r="N11" s="321">
        <v>12.9</v>
      </c>
    </row>
    <row r="12" spans="1:14" ht="11.25" customHeight="1">
      <c r="A12" s="300"/>
      <c r="B12" s="321"/>
      <c r="C12" s="321"/>
      <c r="D12" s="321"/>
      <c r="E12" s="321"/>
      <c r="F12" s="322"/>
      <c r="G12" s="321"/>
      <c r="H12" s="321"/>
      <c r="I12" s="321"/>
      <c r="J12" s="321"/>
      <c r="K12" s="321"/>
      <c r="L12" s="321"/>
      <c r="M12" s="321"/>
      <c r="N12" s="321"/>
    </row>
    <row r="13" spans="2:15" ht="11.25" customHeight="1">
      <c r="B13" s="116">
        <v>2016</v>
      </c>
      <c r="C13" s="116"/>
      <c r="D13" s="116"/>
      <c r="E13" s="116"/>
      <c r="F13" s="116"/>
      <c r="G13" s="116"/>
      <c r="H13" s="116"/>
      <c r="I13" s="116"/>
      <c r="J13" s="116"/>
      <c r="K13" s="116"/>
      <c r="L13" s="116"/>
      <c r="M13" s="116"/>
      <c r="N13" s="116"/>
      <c r="O13" s="29"/>
    </row>
    <row r="14" spans="2:14" ht="11.25" customHeight="1">
      <c r="B14" s="323"/>
      <c r="C14" s="323"/>
      <c r="D14" s="323"/>
      <c r="E14" s="323"/>
      <c r="F14" s="323"/>
      <c r="G14" s="323"/>
      <c r="H14" s="323"/>
      <c r="I14" s="323"/>
      <c r="J14" s="323"/>
      <c r="K14" s="323"/>
      <c r="L14" s="323"/>
      <c r="M14" s="323"/>
      <c r="N14" s="323"/>
    </row>
    <row r="15" spans="1:15" s="29" customFormat="1" ht="11.25" customHeight="1">
      <c r="A15" s="324" t="s">
        <v>112</v>
      </c>
      <c r="B15" s="325">
        <v>25.9</v>
      </c>
      <c r="C15" s="325">
        <v>73.8</v>
      </c>
      <c r="D15" s="325">
        <v>6.9</v>
      </c>
      <c r="E15" s="325">
        <v>16.5</v>
      </c>
      <c r="F15" s="326">
        <v>0.2</v>
      </c>
      <c r="G15" s="325">
        <v>7.4</v>
      </c>
      <c r="H15" s="325">
        <v>6</v>
      </c>
      <c r="I15" s="325">
        <v>4.4</v>
      </c>
      <c r="J15" s="325">
        <v>36.9</v>
      </c>
      <c r="K15" s="325">
        <v>5.1</v>
      </c>
      <c r="L15" s="325">
        <v>2.9</v>
      </c>
      <c r="M15" s="325">
        <v>62</v>
      </c>
      <c r="N15" s="325">
        <v>14.7</v>
      </c>
      <c r="O15" s="17"/>
    </row>
    <row r="16" spans="1:15" s="32" customFormat="1" ht="11.25" customHeight="1">
      <c r="A16" s="100" t="s">
        <v>113</v>
      </c>
      <c r="B16" s="327">
        <v>26.6</v>
      </c>
      <c r="C16" s="327">
        <v>72.8</v>
      </c>
      <c r="D16" s="327">
        <v>5.9</v>
      </c>
      <c r="E16" s="327">
        <v>13.1</v>
      </c>
      <c r="F16" s="327">
        <v>3.3</v>
      </c>
      <c r="G16" s="327">
        <v>11</v>
      </c>
      <c r="H16" s="327">
        <v>4.8</v>
      </c>
      <c r="I16" s="327">
        <v>4.7</v>
      </c>
      <c r="J16" s="327">
        <v>37.3</v>
      </c>
      <c r="K16" s="327">
        <v>2</v>
      </c>
      <c r="L16" s="327">
        <v>2.4</v>
      </c>
      <c r="M16" s="327">
        <v>61</v>
      </c>
      <c r="N16" s="327">
        <v>14.5</v>
      </c>
      <c r="O16" s="40"/>
    </row>
    <row r="17" spans="1:15" s="32" customFormat="1" ht="11.25" customHeight="1">
      <c r="A17" s="328"/>
      <c r="B17" s="329"/>
      <c r="C17" s="329"/>
      <c r="D17" s="329"/>
      <c r="E17" s="329"/>
      <c r="F17" s="329"/>
      <c r="G17" s="329"/>
      <c r="H17" s="329"/>
      <c r="I17" s="329"/>
      <c r="J17" s="329"/>
      <c r="K17" s="329"/>
      <c r="L17" s="329"/>
      <c r="M17" s="329"/>
      <c r="N17" s="329"/>
      <c r="O17" s="40"/>
    </row>
    <row r="18" spans="1:15" s="28" customFormat="1" ht="17.25" customHeight="1">
      <c r="A18" s="330" t="s">
        <v>621</v>
      </c>
      <c r="O18" s="2"/>
    </row>
    <row r="19" s="40" customFormat="1" ht="11.25" customHeight="1">
      <c r="O19" s="17"/>
    </row>
    <row r="29" ht="11.25" customHeight="1">
      <c r="D29" s="17" t="s">
        <v>622</v>
      </c>
    </row>
    <row r="65533" ht="12.75" customHeight="1"/>
    <row r="65534" ht="12.75" customHeight="1"/>
    <row r="65535" ht="12.75" customHeight="1"/>
    <row r="65536" ht="12.75" customHeight="1"/>
  </sheetData>
  <sheetProtection selectLockedCells="1" selectUnlockedCells="1"/>
  <mergeCells count="17">
    <mergeCell ref="A1:N1"/>
    <mergeCell ref="A2:A6"/>
    <mergeCell ref="B2:B6"/>
    <mergeCell ref="C2:C6"/>
    <mergeCell ref="D2:D6"/>
    <mergeCell ref="E2:E6"/>
    <mergeCell ref="F2:F6"/>
    <mergeCell ref="G2:G6"/>
    <mergeCell ref="H2:H6"/>
    <mergeCell ref="I2:I6"/>
    <mergeCell ref="J2:J6"/>
    <mergeCell ref="K2:K6"/>
    <mergeCell ref="L2:L6"/>
    <mergeCell ref="M2:N2"/>
    <mergeCell ref="M3:M6"/>
    <mergeCell ref="N3:N6"/>
    <mergeCell ref="B13:N13"/>
  </mergeCells>
  <hyperlinks>
    <hyperlink ref="P1" r:id="rId1" display="Ritorna all'Indice"/>
  </hyperlinks>
  <printOptions/>
  <pageMargins left="0.7479166666666667" right="0.49236111111111114"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43"/>
  </sheetPr>
  <dimension ref="A1:BZ73"/>
  <sheetViews>
    <sheetView showGridLines="0" zoomScaleSheetLayoutView="100" workbookViewId="0" topLeftCell="A1">
      <selection activeCell="P1" sqref="P1"/>
    </sheetView>
  </sheetViews>
  <sheetFormatPr defaultColWidth="9.140625" defaultRowHeight="12.75" customHeight="1"/>
  <cols>
    <col min="1" max="1" width="12.7109375" style="302" customWidth="1"/>
    <col min="2" max="2" width="5.421875" style="302" customWidth="1"/>
    <col min="3" max="3" width="7.421875" style="302" customWidth="1"/>
    <col min="4" max="5" width="4.8515625" style="302" customWidth="1"/>
    <col min="6" max="6" width="10.421875" style="302" customWidth="1"/>
    <col min="7" max="7" width="7.140625" style="302" customWidth="1"/>
    <col min="8" max="8" width="7.57421875" style="302" customWidth="1"/>
    <col min="9" max="10" width="9.8515625" style="302" customWidth="1"/>
    <col min="11" max="11" width="8.00390625" style="302" customWidth="1"/>
    <col min="12" max="12" width="7.57421875" style="302" customWidth="1"/>
    <col min="13" max="13" width="5.7109375" style="302" customWidth="1"/>
    <col min="14" max="14" width="6.00390625" style="302" customWidth="1"/>
    <col min="15" max="15" width="3.28125" style="302" customWidth="1"/>
    <col min="16" max="16" width="17.57421875" style="302" customWidth="1"/>
    <col min="17" max="16384" width="9.140625" style="302" customWidth="1"/>
  </cols>
  <sheetData>
    <row r="1" spans="1:78" s="332" customFormat="1" ht="43.5" customHeight="1">
      <c r="A1" s="132" t="s">
        <v>623</v>
      </c>
      <c r="B1" s="132"/>
      <c r="C1" s="132"/>
      <c r="D1" s="132"/>
      <c r="E1" s="132"/>
      <c r="F1" s="132"/>
      <c r="G1" s="132"/>
      <c r="H1" s="132"/>
      <c r="I1" s="132"/>
      <c r="J1" s="132"/>
      <c r="K1" s="132"/>
      <c r="L1" s="132"/>
      <c r="M1" s="132"/>
      <c r="N1" s="132"/>
      <c r="O1" s="32"/>
      <c r="P1" s="19" t="s">
        <v>56</v>
      </c>
      <c r="Q1" s="32"/>
      <c r="R1" s="32"/>
      <c r="S1" s="32"/>
      <c r="T1" s="32"/>
      <c r="U1" s="32"/>
      <c r="V1" s="32"/>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row>
    <row r="2" spans="1:22" ht="12.75" customHeight="1">
      <c r="A2" s="333" t="s">
        <v>624</v>
      </c>
      <c r="B2" s="24" t="s">
        <v>625</v>
      </c>
      <c r="C2" s="24" t="s">
        <v>607</v>
      </c>
      <c r="D2" s="24" t="s">
        <v>608</v>
      </c>
      <c r="E2" s="24" t="s">
        <v>609</v>
      </c>
      <c r="F2" s="24" t="s">
        <v>626</v>
      </c>
      <c r="G2" s="24" t="s">
        <v>611</v>
      </c>
      <c r="H2" s="24" t="s">
        <v>627</v>
      </c>
      <c r="I2" s="24" t="s">
        <v>628</v>
      </c>
      <c r="J2" s="24" t="s">
        <v>614</v>
      </c>
      <c r="K2" s="24" t="s">
        <v>615</v>
      </c>
      <c r="L2" s="24" t="s">
        <v>629</v>
      </c>
      <c r="M2" s="251" t="s">
        <v>617</v>
      </c>
      <c r="N2" s="251"/>
      <c r="O2" s="17"/>
      <c r="P2"/>
      <c r="Q2" s="17"/>
      <c r="R2" s="17"/>
      <c r="S2" s="17"/>
      <c r="T2" s="17"/>
      <c r="U2" s="17"/>
      <c r="V2" s="17"/>
    </row>
    <row r="3" spans="1:22" ht="11.25" customHeight="1">
      <c r="A3" s="333"/>
      <c r="B3" s="24"/>
      <c r="C3" s="24"/>
      <c r="D3" s="24"/>
      <c r="E3" s="24"/>
      <c r="F3" s="24"/>
      <c r="G3" s="24"/>
      <c r="H3" s="24"/>
      <c r="I3" s="24"/>
      <c r="J3" s="24"/>
      <c r="K3" s="24"/>
      <c r="L3" s="24"/>
      <c r="M3" s="56" t="s">
        <v>618</v>
      </c>
      <c r="N3" s="56" t="s">
        <v>630</v>
      </c>
      <c r="O3" s="32"/>
      <c r="P3" s="17"/>
      <c r="Q3" s="17"/>
      <c r="R3" s="17"/>
      <c r="S3" s="17"/>
      <c r="T3" s="17"/>
      <c r="U3" s="17"/>
      <c r="V3" s="17"/>
    </row>
    <row r="4" spans="1:22" ht="11.25" customHeight="1">
      <c r="A4" s="333"/>
      <c r="B4" s="24"/>
      <c r="C4" s="24"/>
      <c r="D4" s="24"/>
      <c r="E4" s="24"/>
      <c r="F4" s="24"/>
      <c r="G4" s="24"/>
      <c r="H4" s="24"/>
      <c r="I4" s="24"/>
      <c r="J4" s="24"/>
      <c r="K4" s="24"/>
      <c r="L4" s="24"/>
      <c r="M4" s="56"/>
      <c r="N4" s="56"/>
      <c r="O4" s="32"/>
      <c r="P4" s="17"/>
      <c r="Q4" s="17"/>
      <c r="R4" s="17"/>
      <c r="S4" s="17"/>
      <c r="T4" s="17"/>
      <c r="U4" s="17"/>
      <c r="V4" s="17"/>
    </row>
    <row r="5" spans="1:22" ht="11.25" customHeight="1">
      <c r="A5" s="333"/>
      <c r="B5" s="24"/>
      <c r="C5" s="24"/>
      <c r="D5" s="24"/>
      <c r="E5" s="24"/>
      <c r="F5" s="24"/>
      <c r="G5" s="24"/>
      <c r="H5" s="24"/>
      <c r="I5" s="24"/>
      <c r="J5" s="24"/>
      <c r="K5" s="24"/>
      <c r="L5" s="24"/>
      <c r="M5" s="56"/>
      <c r="N5" s="56"/>
      <c r="O5" s="17"/>
      <c r="P5" s="17"/>
      <c r="Q5" s="17"/>
      <c r="R5" s="17"/>
      <c r="S5" s="17"/>
      <c r="T5" s="17"/>
      <c r="U5" s="17"/>
      <c r="V5" s="17"/>
    </row>
    <row r="6" spans="1:22" ht="11.25" customHeight="1">
      <c r="A6" s="17"/>
      <c r="B6" s="334"/>
      <c r="C6" s="334"/>
      <c r="D6" s="335"/>
      <c r="E6" s="334"/>
      <c r="F6" s="334"/>
      <c r="G6" s="334"/>
      <c r="H6" s="334"/>
      <c r="I6" s="334"/>
      <c r="J6" s="334"/>
      <c r="K6" s="334"/>
      <c r="L6" s="334"/>
      <c r="M6" s="334"/>
      <c r="O6" s="17"/>
      <c r="P6" s="17"/>
      <c r="Q6" s="17"/>
      <c r="R6" s="17"/>
      <c r="S6" s="17"/>
      <c r="T6" s="17"/>
      <c r="U6" s="17"/>
      <c r="V6" s="17"/>
    </row>
    <row r="7" spans="1:22" ht="11.25" customHeight="1">
      <c r="A7" s="300" t="s">
        <v>430</v>
      </c>
      <c r="B7" s="336">
        <v>10.6</v>
      </c>
      <c r="C7" s="336">
        <v>89</v>
      </c>
      <c r="D7" s="336">
        <v>3.3</v>
      </c>
      <c r="E7" s="336">
        <v>3.7</v>
      </c>
      <c r="F7" s="336">
        <v>0.1</v>
      </c>
      <c r="G7" s="336">
        <v>1.3</v>
      </c>
      <c r="H7" s="336">
        <v>0.30000000000000004</v>
      </c>
      <c r="I7" s="336">
        <v>71.7</v>
      </c>
      <c r="J7" s="336">
        <v>4.4</v>
      </c>
      <c r="K7" s="336">
        <v>6.1</v>
      </c>
      <c r="L7" s="336">
        <v>3.4</v>
      </c>
      <c r="M7" s="336">
        <v>48.4</v>
      </c>
      <c r="N7" s="336">
        <v>11.9</v>
      </c>
      <c r="O7" s="17"/>
      <c r="P7" s="17"/>
      <c r="Q7" s="17"/>
      <c r="R7" s="17"/>
      <c r="S7" s="17"/>
      <c r="T7" s="17"/>
      <c r="U7" s="17"/>
      <c r="V7" s="17"/>
    </row>
    <row r="8" spans="1:22" ht="11.25" customHeight="1">
      <c r="A8" s="300" t="s">
        <v>431</v>
      </c>
      <c r="B8" s="337">
        <v>7.1</v>
      </c>
      <c r="C8" s="337">
        <v>92</v>
      </c>
      <c r="D8" s="337">
        <v>3.8</v>
      </c>
      <c r="E8" s="337">
        <v>3.9</v>
      </c>
      <c r="F8" s="337">
        <v>0</v>
      </c>
      <c r="G8" s="337">
        <v>1.8</v>
      </c>
      <c r="H8" s="337">
        <v>0.30000000000000004</v>
      </c>
      <c r="I8" s="337">
        <v>74</v>
      </c>
      <c r="J8" s="337">
        <v>5.3</v>
      </c>
      <c r="K8" s="337">
        <v>7</v>
      </c>
      <c r="L8" s="337">
        <v>4.8</v>
      </c>
      <c r="M8" s="337">
        <v>47.9</v>
      </c>
      <c r="N8" s="337">
        <v>12.9</v>
      </c>
      <c r="O8" s="17"/>
      <c r="P8" s="17"/>
      <c r="Q8" s="17"/>
      <c r="R8" s="17"/>
      <c r="S8" s="17"/>
      <c r="T8" s="17"/>
      <c r="U8" s="17"/>
      <c r="V8" s="17"/>
    </row>
    <row r="9" spans="1:22" ht="11.25" customHeight="1">
      <c r="A9" s="300" t="s">
        <v>432</v>
      </c>
      <c r="B9" s="337">
        <v>8</v>
      </c>
      <c r="C9" s="337">
        <v>91.7</v>
      </c>
      <c r="D9" s="337">
        <v>4.9</v>
      </c>
      <c r="E9" s="337">
        <v>5.3</v>
      </c>
      <c r="F9" s="337">
        <v>0</v>
      </c>
      <c r="G9" s="337">
        <v>1.8</v>
      </c>
      <c r="H9" s="337">
        <v>0.1</v>
      </c>
      <c r="I9" s="337">
        <v>73.8</v>
      </c>
      <c r="J9" s="337">
        <v>3.4</v>
      </c>
      <c r="K9" s="337">
        <v>7</v>
      </c>
      <c r="L9" s="337">
        <v>4.6</v>
      </c>
      <c r="M9" s="337">
        <v>49.1</v>
      </c>
      <c r="N9" s="337">
        <v>11.7</v>
      </c>
      <c r="O9" s="17"/>
      <c r="P9" s="17"/>
      <c r="Q9" s="17"/>
      <c r="R9" s="17"/>
      <c r="S9" s="17"/>
      <c r="T9" s="17"/>
      <c r="U9" s="17"/>
      <c r="V9" s="17"/>
    </row>
    <row r="10" spans="1:22" ht="11.25" customHeight="1">
      <c r="A10" s="300" t="s">
        <v>433</v>
      </c>
      <c r="B10" s="337">
        <v>12.2</v>
      </c>
      <c r="C10" s="337">
        <v>87.7</v>
      </c>
      <c r="D10" s="337">
        <v>4.2</v>
      </c>
      <c r="E10" s="337">
        <v>4.9</v>
      </c>
      <c r="F10" s="337">
        <v>0.2</v>
      </c>
      <c r="G10" s="337">
        <v>1.4</v>
      </c>
      <c r="H10" s="337">
        <v>0.1</v>
      </c>
      <c r="I10" s="337">
        <v>70.9</v>
      </c>
      <c r="J10" s="337">
        <v>3.8</v>
      </c>
      <c r="K10" s="337">
        <v>8.8</v>
      </c>
      <c r="L10" s="337">
        <v>4.1</v>
      </c>
      <c r="M10" s="337">
        <v>46.9</v>
      </c>
      <c r="N10" s="337">
        <v>12.7</v>
      </c>
      <c r="O10" s="17"/>
      <c r="P10" s="17"/>
      <c r="Q10" s="17"/>
      <c r="R10" s="17"/>
      <c r="S10" s="17"/>
      <c r="T10" s="17"/>
      <c r="U10" s="17"/>
      <c r="V10" s="17"/>
    </row>
    <row r="11" spans="1:22" ht="11.25" customHeight="1">
      <c r="A11" s="300"/>
      <c r="B11" s="337"/>
      <c r="C11" s="337"/>
      <c r="D11" s="337"/>
      <c r="E11" s="337"/>
      <c r="F11" s="338"/>
      <c r="G11" s="337"/>
      <c r="H11" s="337"/>
      <c r="I11" s="337"/>
      <c r="J11" s="337"/>
      <c r="K11" s="337"/>
      <c r="L11" s="337"/>
      <c r="M11" s="337"/>
      <c r="N11" s="337"/>
      <c r="O11" s="17"/>
      <c r="P11" s="17"/>
      <c r="Q11" s="17"/>
      <c r="R11" s="17"/>
      <c r="S11" s="17"/>
      <c r="T11" s="17"/>
      <c r="U11" s="17"/>
      <c r="V11" s="17"/>
    </row>
    <row r="12" spans="2:22" ht="11.25" customHeight="1">
      <c r="B12" s="339">
        <v>2016</v>
      </c>
      <c r="C12" s="339"/>
      <c r="D12" s="339"/>
      <c r="E12" s="339"/>
      <c r="F12" s="339"/>
      <c r="G12" s="339"/>
      <c r="H12" s="339"/>
      <c r="I12" s="339"/>
      <c r="J12" s="339"/>
      <c r="K12" s="339"/>
      <c r="L12" s="339"/>
      <c r="M12" s="339"/>
      <c r="N12" s="339"/>
      <c r="O12" s="17"/>
      <c r="P12" s="17"/>
      <c r="Q12" s="17"/>
      <c r="R12" s="17"/>
      <c r="S12" s="17"/>
      <c r="T12" s="17"/>
      <c r="U12" s="17"/>
      <c r="V12" s="17"/>
    </row>
    <row r="13" spans="1:22" s="341" customFormat="1" ht="11.25" customHeight="1">
      <c r="A13" s="302"/>
      <c r="B13" s="340"/>
      <c r="C13" s="340"/>
      <c r="D13" s="340"/>
      <c r="E13" s="340"/>
      <c r="F13" s="340"/>
      <c r="G13" s="340"/>
      <c r="H13" s="340"/>
      <c r="I13" s="340"/>
      <c r="J13" s="340"/>
      <c r="K13" s="340"/>
      <c r="L13" s="340"/>
      <c r="M13" s="340"/>
      <c r="N13" s="340"/>
      <c r="O13" s="29"/>
      <c r="P13" s="29"/>
      <c r="Q13" s="29"/>
      <c r="R13" s="29"/>
      <c r="S13" s="29"/>
      <c r="T13" s="29"/>
      <c r="U13" s="29"/>
      <c r="V13" s="29"/>
    </row>
    <row r="14" spans="1:22" ht="11.25" customHeight="1">
      <c r="A14" s="342" t="s">
        <v>112</v>
      </c>
      <c r="B14" s="343">
        <v>9.6</v>
      </c>
      <c r="C14" s="343">
        <v>89.9</v>
      </c>
      <c r="D14" s="343">
        <v>4.6</v>
      </c>
      <c r="E14" s="343">
        <v>5.3</v>
      </c>
      <c r="F14" s="344">
        <v>0</v>
      </c>
      <c r="G14" s="343">
        <v>1.3</v>
      </c>
      <c r="H14" s="343">
        <v>0.2</v>
      </c>
      <c r="I14" s="343">
        <v>68.7</v>
      </c>
      <c r="J14" s="343">
        <v>4.8</v>
      </c>
      <c r="K14" s="343">
        <v>6.7</v>
      </c>
      <c r="L14" s="343">
        <v>3.6</v>
      </c>
      <c r="M14" s="343">
        <v>41.8</v>
      </c>
      <c r="N14" s="343">
        <v>15.6</v>
      </c>
      <c r="O14" s="32"/>
      <c r="P14" s="17"/>
      <c r="Q14" s="17"/>
      <c r="R14" s="17"/>
      <c r="S14" s="17"/>
      <c r="T14" s="17"/>
      <c r="U14" s="17"/>
      <c r="V14" s="17"/>
    </row>
    <row r="15" spans="1:22" s="331" customFormat="1" ht="11.25" customHeight="1">
      <c r="A15" s="345" t="s">
        <v>113</v>
      </c>
      <c r="B15" s="346">
        <v>11.4</v>
      </c>
      <c r="C15" s="346">
        <v>87.9</v>
      </c>
      <c r="D15" s="346">
        <v>3.2</v>
      </c>
      <c r="E15" s="346">
        <v>5.5</v>
      </c>
      <c r="F15" s="346">
        <v>3.3</v>
      </c>
      <c r="G15" s="346">
        <v>2</v>
      </c>
      <c r="H15" s="346">
        <v>0.4</v>
      </c>
      <c r="I15" s="346">
        <v>68.9</v>
      </c>
      <c r="J15" s="346">
        <v>5.7</v>
      </c>
      <c r="K15" s="346">
        <v>3.6</v>
      </c>
      <c r="L15" s="346">
        <v>3.7</v>
      </c>
      <c r="M15" s="346">
        <v>40.7</v>
      </c>
      <c r="N15" s="346">
        <v>17.2</v>
      </c>
      <c r="O15" s="32"/>
      <c r="P15" s="32"/>
      <c r="Q15" s="32"/>
      <c r="R15" s="32"/>
      <c r="S15" s="32"/>
      <c r="T15" s="32"/>
      <c r="U15" s="32"/>
      <c r="V15" s="32"/>
    </row>
    <row r="16" spans="1:22" s="331" customFormat="1" ht="11.25" customHeight="1">
      <c r="A16" s="347"/>
      <c r="B16" s="348"/>
      <c r="C16" s="348"/>
      <c r="D16" s="348"/>
      <c r="E16" s="348"/>
      <c r="F16" s="348"/>
      <c r="G16" s="348"/>
      <c r="H16" s="348"/>
      <c r="I16" s="348"/>
      <c r="J16" s="348"/>
      <c r="K16" s="348"/>
      <c r="L16" s="348"/>
      <c r="M16" s="348"/>
      <c r="N16" s="348"/>
      <c r="O16" s="32"/>
      <c r="P16" s="32"/>
      <c r="Q16" s="32"/>
      <c r="R16" s="32"/>
      <c r="S16" s="32"/>
      <c r="T16" s="32"/>
      <c r="U16" s="32"/>
      <c r="V16" s="32"/>
    </row>
    <row r="17" spans="1:22" ht="15.75" customHeight="1">
      <c r="A17" s="40" t="s">
        <v>621</v>
      </c>
      <c r="B17" s="17"/>
      <c r="C17" s="17"/>
      <c r="D17" s="17"/>
      <c r="E17" s="17"/>
      <c r="F17" s="17"/>
      <c r="G17" s="17"/>
      <c r="H17" s="17"/>
      <c r="I17" s="17"/>
      <c r="J17" s="17"/>
      <c r="K17" s="17"/>
      <c r="L17" s="17"/>
      <c r="M17" s="17"/>
      <c r="N17" s="17"/>
      <c r="O17" s="17"/>
      <c r="P17" s="17"/>
      <c r="Q17" s="17"/>
      <c r="R17" s="17"/>
      <c r="S17" s="17"/>
      <c r="T17" s="17"/>
      <c r="U17" s="17"/>
      <c r="V17" s="17"/>
    </row>
    <row r="18" spans="1:22" ht="11.25" customHeight="1">
      <c r="A18" s="17"/>
      <c r="B18" s="17"/>
      <c r="C18" s="17"/>
      <c r="D18" s="17"/>
      <c r="E18" s="17"/>
      <c r="F18" s="17"/>
      <c r="G18" s="17"/>
      <c r="H18" s="17"/>
      <c r="I18" s="17"/>
      <c r="J18" s="17"/>
      <c r="K18" s="17"/>
      <c r="L18" s="17"/>
      <c r="M18" s="17"/>
      <c r="N18" s="17"/>
      <c r="O18" s="17"/>
      <c r="P18" s="17"/>
      <c r="Q18" s="17"/>
      <c r="R18" s="17"/>
      <c r="S18" s="17"/>
      <c r="T18" s="17"/>
      <c r="U18" s="17"/>
      <c r="V18" s="17"/>
    </row>
    <row r="19" ht="11.25" customHeight="1">
      <c r="O19" s="17"/>
    </row>
    <row r="20" ht="11.25" customHeight="1">
      <c r="O20" s="17"/>
    </row>
    <row r="21" ht="11.25" customHeight="1">
      <c r="O21" s="17"/>
    </row>
    <row r="22" ht="11.25" customHeight="1">
      <c r="O22" s="17"/>
    </row>
    <row r="23" ht="11.25" customHeight="1">
      <c r="O23" s="17"/>
    </row>
    <row r="24" ht="11.25" customHeight="1">
      <c r="O24" s="17"/>
    </row>
    <row r="25" ht="11.25" customHeight="1">
      <c r="O25" s="17"/>
    </row>
    <row r="26" ht="11.25" customHeight="1">
      <c r="O26" s="17"/>
    </row>
    <row r="27" ht="11.25" customHeight="1">
      <c r="O27" s="17"/>
    </row>
    <row r="28" ht="11.25" customHeight="1">
      <c r="O28" s="17"/>
    </row>
    <row r="29" ht="11.25" customHeight="1">
      <c r="O29" s="17"/>
    </row>
    <row r="30" ht="11.25" customHeight="1">
      <c r="O30" s="17"/>
    </row>
    <row r="31" ht="11.25" customHeight="1">
      <c r="O31" s="17"/>
    </row>
    <row r="32" ht="11.25" customHeight="1">
      <c r="O32" s="17"/>
    </row>
    <row r="33" ht="11.25" customHeight="1">
      <c r="O33" s="17"/>
    </row>
    <row r="34" ht="11.25" customHeight="1">
      <c r="O34" s="17"/>
    </row>
    <row r="35" ht="11.25" customHeight="1">
      <c r="O35" s="17"/>
    </row>
    <row r="36" ht="11.25" customHeight="1">
      <c r="O36" s="17"/>
    </row>
    <row r="37" ht="11.25" customHeight="1">
      <c r="O37" s="17"/>
    </row>
    <row r="38" ht="11.25" customHeight="1">
      <c r="O38" s="17"/>
    </row>
    <row r="39" ht="11.25" customHeight="1">
      <c r="O39" s="17"/>
    </row>
    <row r="40" ht="11.25" customHeight="1">
      <c r="O40" s="17"/>
    </row>
    <row r="41" ht="11.25" customHeight="1">
      <c r="O41" s="17"/>
    </row>
    <row r="42" ht="11.25" customHeight="1">
      <c r="O42" s="17"/>
    </row>
    <row r="43" ht="11.25" customHeight="1">
      <c r="O43" s="17"/>
    </row>
    <row r="44" ht="11.25" customHeight="1">
      <c r="O44" s="17"/>
    </row>
    <row r="45" ht="11.25" customHeight="1">
      <c r="O45" s="17"/>
    </row>
    <row r="46" ht="11.25" customHeight="1">
      <c r="O46" s="17"/>
    </row>
    <row r="47" ht="11.25" customHeight="1">
      <c r="O47" s="17"/>
    </row>
    <row r="48" ht="11.25" customHeight="1">
      <c r="O48" s="17"/>
    </row>
    <row r="49" ht="11.25" customHeight="1">
      <c r="O49" s="17"/>
    </row>
    <row r="50" ht="11.25" customHeight="1">
      <c r="O50" s="17"/>
    </row>
    <row r="51" ht="11.25" customHeight="1">
      <c r="O51" s="17"/>
    </row>
    <row r="52" ht="11.25" customHeight="1">
      <c r="O52" s="17"/>
    </row>
    <row r="53" ht="11.25" customHeight="1">
      <c r="O53" s="17"/>
    </row>
    <row r="54" ht="11.25" customHeight="1">
      <c r="O54" s="17"/>
    </row>
    <row r="55" ht="11.25" customHeight="1">
      <c r="O55" s="17"/>
    </row>
    <row r="56" ht="11.25" customHeight="1">
      <c r="O56" s="17"/>
    </row>
    <row r="57" spans="1:23" ht="11.25" customHeight="1">
      <c r="A57" s="17"/>
      <c r="B57" s="17"/>
      <c r="C57" s="17"/>
      <c r="D57" s="17"/>
      <c r="E57" s="17"/>
      <c r="F57" s="17"/>
      <c r="G57" s="17"/>
      <c r="H57" s="17"/>
      <c r="I57" s="17"/>
      <c r="J57" s="17"/>
      <c r="K57" s="17"/>
      <c r="L57" s="17"/>
      <c r="M57" s="17"/>
      <c r="N57" s="17"/>
      <c r="O57" s="17"/>
      <c r="P57" s="17"/>
      <c r="Q57" s="17"/>
      <c r="R57" s="17"/>
      <c r="S57" s="17"/>
      <c r="T57" s="17"/>
      <c r="U57" s="17"/>
      <c r="V57" s="17"/>
      <c r="W57" s="17"/>
    </row>
    <row r="58" spans="1:23" ht="11.25" customHeight="1">
      <c r="A58" s="17"/>
      <c r="B58" s="17"/>
      <c r="C58" s="17"/>
      <c r="D58" s="17"/>
      <c r="E58" s="17"/>
      <c r="F58" s="17"/>
      <c r="G58" s="17"/>
      <c r="H58" s="17"/>
      <c r="I58" s="17"/>
      <c r="J58" s="17"/>
      <c r="K58" s="17"/>
      <c r="L58" s="17"/>
      <c r="M58" s="17"/>
      <c r="N58" s="17"/>
      <c r="O58" s="17"/>
      <c r="P58" s="17"/>
      <c r="Q58" s="17"/>
      <c r="R58" s="17"/>
      <c r="S58" s="17"/>
      <c r="T58" s="17"/>
      <c r="U58" s="17"/>
      <c r="V58" s="17"/>
      <c r="W58" s="17"/>
    </row>
    <row r="59" spans="1:23" ht="11.25" customHeight="1">
      <c r="A59" s="17"/>
      <c r="B59" s="17"/>
      <c r="C59" s="17"/>
      <c r="D59" s="17"/>
      <c r="E59" s="17"/>
      <c r="F59" s="17"/>
      <c r="G59" s="17"/>
      <c r="H59" s="17"/>
      <c r="I59" s="17"/>
      <c r="J59" s="17"/>
      <c r="K59" s="17"/>
      <c r="L59" s="17"/>
      <c r="M59" s="17"/>
      <c r="N59" s="17"/>
      <c r="O59" s="17"/>
      <c r="P59" s="17"/>
      <c r="Q59" s="17"/>
      <c r="R59" s="17"/>
      <c r="S59" s="17"/>
      <c r="T59" s="17"/>
      <c r="U59" s="17"/>
      <c r="V59" s="17"/>
      <c r="W59" s="17"/>
    </row>
    <row r="60" spans="1:23" ht="11.2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3" ht="11.25" customHeight="1">
      <c r="A61" s="17"/>
      <c r="B61" s="17"/>
      <c r="C61" s="17"/>
      <c r="D61" s="17"/>
      <c r="E61" s="17"/>
      <c r="F61" s="17"/>
      <c r="G61" s="17"/>
      <c r="H61" s="17"/>
      <c r="I61" s="17"/>
      <c r="J61" s="17"/>
      <c r="K61" s="17"/>
      <c r="L61" s="17"/>
      <c r="M61" s="17"/>
      <c r="N61" s="17"/>
      <c r="O61" s="17"/>
      <c r="P61" s="17"/>
      <c r="Q61" s="17"/>
      <c r="R61" s="17"/>
      <c r="S61" s="17"/>
      <c r="T61" s="17"/>
      <c r="U61" s="17"/>
      <c r="V61" s="17"/>
      <c r="W61" s="17"/>
    </row>
    <row r="62" spans="1:23" ht="11.25" customHeight="1">
      <c r="A62" s="17"/>
      <c r="B62" s="17"/>
      <c r="C62" s="17"/>
      <c r="D62" s="17"/>
      <c r="E62" s="17"/>
      <c r="F62" s="17"/>
      <c r="G62" s="17"/>
      <c r="H62" s="17"/>
      <c r="I62" s="17"/>
      <c r="J62" s="17"/>
      <c r="K62" s="17"/>
      <c r="L62" s="17"/>
      <c r="M62" s="17"/>
      <c r="N62" s="17"/>
      <c r="O62" s="17"/>
      <c r="P62" s="17"/>
      <c r="Q62" s="17"/>
      <c r="R62" s="17"/>
      <c r="S62" s="17"/>
      <c r="T62" s="17"/>
      <c r="U62" s="17"/>
      <c r="V62" s="17"/>
      <c r="W62" s="17"/>
    </row>
    <row r="63" spans="1:23" ht="11.2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3" ht="11.25" customHeight="1">
      <c r="A64" s="17"/>
      <c r="B64" s="17"/>
      <c r="C64" s="17"/>
      <c r="D64" s="17"/>
      <c r="E64" s="17"/>
      <c r="F64" s="17"/>
      <c r="G64" s="17"/>
      <c r="H64" s="17"/>
      <c r="I64" s="17"/>
      <c r="J64" s="17"/>
      <c r="K64" s="17"/>
      <c r="L64" s="17"/>
      <c r="M64" s="17"/>
      <c r="N64" s="17"/>
      <c r="O64" s="17"/>
      <c r="P64" s="17"/>
      <c r="Q64" s="17"/>
      <c r="R64" s="17"/>
      <c r="S64" s="17"/>
      <c r="T64" s="17"/>
      <c r="U64" s="17"/>
      <c r="V64" s="17"/>
      <c r="W64" s="17"/>
    </row>
    <row r="65" spans="1:23" ht="11.25" customHeight="1">
      <c r="A65" s="17"/>
      <c r="B65" s="17"/>
      <c r="C65" s="17"/>
      <c r="D65" s="17"/>
      <c r="E65" s="17"/>
      <c r="F65" s="17"/>
      <c r="G65" s="17"/>
      <c r="H65" s="17"/>
      <c r="I65" s="17"/>
      <c r="J65" s="17"/>
      <c r="K65" s="17"/>
      <c r="L65" s="17"/>
      <c r="M65" s="17"/>
      <c r="N65" s="17"/>
      <c r="O65" s="17"/>
      <c r="P65" s="17"/>
      <c r="Q65" s="17"/>
      <c r="R65" s="17"/>
      <c r="S65" s="17"/>
      <c r="T65" s="17"/>
      <c r="U65" s="17"/>
      <c r="V65" s="17"/>
      <c r="W65" s="17"/>
    </row>
    <row r="66" spans="1:23" ht="11.25" customHeight="1">
      <c r="A66" s="17"/>
      <c r="B66" s="17"/>
      <c r="C66" s="17"/>
      <c r="D66" s="17"/>
      <c r="E66" s="17"/>
      <c r="F66" s="17"/>
      <c r="G66" s="17"/>
      <c r="H66" s="17"/>
      <c r="I66" s="17"/>
      <c r="J66" s="17"/>
      <c r="K66" s="17"/>
      <c r="L66" s="17"/>
      <c r="M66" s="17"/>
      <c r="N66" s="17"/>
      <c r="O66" s="17"/>
      <c r="P66" s="17"/>
      <c r="Q66" s="17"/>
      <c r="R66" s="17"/>
      <c r="S66" s="17"/>
      <c r="T66" s="17"/>
      <c r="U66" s="17"/>
      <c r="V66" s="17"/>
      <c r="W66" s="17"/>
    </row>
    <row r="67" spans="1:23" ht="11.25" customHeight="1">
      <c r="A67" s="17"/>
      <c r="B67" s="17"/>
      <c r="C67" s="17"/>
      <c r="D67" s="17"/>
      <c r="E67" s="17"/>
      <c r="F67" s="17"/>
      <c r="G67" s="17"/>
      <c r="H67" s="17"/>
      <c r="I67" s="17"/>
      <c r="J67" s="17"/>
      <c r="K67" s="17"/>
      <c r="L67" s="17"/>
      <c r="M67" s="17"/>
      <c r="N67" s="17"/>
      <c r="O67" s="17"/>
      <c r="P67" s="17"/>
      <c r="Q67" s="17"/>
      <c r="R67" s="17"/>
      <c r="S67" s="17"/>
      <c r="T67" s="17"/>
      <c r="U67" s="17"/>
      <c r="V67" s="17"/>
      <c r="W67" s="17"/>
    </row>
    <row r="68" spans="1:23" ht="11.25" customHeight="1">
      <c r="A68" s="17"/>
      <c r="B68" s="17"/>
      <c r="C68" s="17"/>
      <c r="D68" s="17"/>
      <c r="E68" s="17"/>
      <c r="F68" s="17"/>
      <c r="G68" s="17"/>
      <c r="H68" s="17"/>
      <c r="I68" s="17"/>
      <c r="J68" s="17"/>
      <c r="K68" s="17"/>
      <c r="L68" s="17"/>
      <c r="M68" s="17"/>
      <c r="N68" s="17"/>
      <c r="O68" s="17"/>
      <c r="P68" s="17"/>
      <c r="Q68" s="17"/>
      <c r="R68" s="17"/>
      <c r="S68" s="17"/>
      <c r="T68" s="17"/>
      <c r="U68" s="17"/>
      <c r="V68" s="17"/>
      <c r="W68" s="17"/>
    </row>
    <row r="69" spans="1:23" ht="11.25" customHeight="1">
      <c r="A69" s="17"/>
      <c r="B69" s="17"/>
      <c r="C69" s="17"/>
      <c r="D69" s="17"/>
      <c r="E69" s="17"/>
      <c r="F69" s="17"/>
      <c r="G69" s="17"/>
      <c r="H69" s="17"/>
      <c r="I69" s="17"/>
      <c r="J69" s="17"/>
      <c r="K69" s="17"/>
      <c r="L69" s="17"/>
      <c r="M69" s="17"/>
      <c r="N69" s="17"/>
      <c r="O69" s="17"/>
      <c r="P69" s="17"/>
      <c r="Q69" s="17"/>
      <c r="R69" s="17"/>
      <c r="S69" s="17"/>
      <c r="T69" s="17"/>
      <c r="U69" s="17"/>
      <c r="V69" s="17"/>
      <c r="W69" s="17"/>
    </row>
    <row r="70" spans="1:23" ht="11.25" customHeight="1">
      <c r="A70" s="17"/>
      <c r="B70" s="17"/>
      <c r="C70" s="17"/>
      <c r="D70" s="17"/>
      <c r="E70" s="17"/>
      <c r="F70" s="17"/>
      <c r="G70" s="17"/>
      <c r="H70" s="17"/>
      <c r="I70" s="17"/>
      <c r="J70" s="17"/>
      <c r="K70" s="17"/>
      <c r="L70" s="17"/>
      <c r="M70" s="17"/>
      <c r="N70" s="17"/>
      <c r="O70" s="17"/>
      <c r="P70" s="17"/>
      <c r="Q70" s="17"/>
      <c r="R70" s="17"/>
      <c r="S70" s="17"/>
      <c r="T70" s="17"/>
      <c r="U70" s="17"/>
      <c r="V70" s="17"/>
      <c r="W70" s="17"/>
    </row>
    <row r="71" spans="1:23" ht="11.25" customHeight="1">
      <c r="A71" s="17"/>
      <c r="B71" s="17"/>
      <c r="C71" s="17"/>
      <c r="D71" s="17"/>
      <c r="E71" s="17"/>
      <c r="F71" s="17"/>
      <c r="G71" s="17"/>
      <c r="H71" s="17"/>
      <c r="I71" s="17"/>
      <c r="J71" s="17"/>
      <c r="K71" s="17"/>
      <c r="L71" s="17"/>
      <c r="M71" s="17"/>
      <c r="N71" s="17"/>
      <c r="O71" s="17"/>
      <c r="P71" s="17"/>
      <c r="Q71" s="17"/>
      <c r="R71" s="17"/>
      <c r="S71" s="17"/>
      <c r="T71" s="17"/>
      <c r="U71" s="17"/>
      <c r="V71" s="17"/>
      <c r="W71" s="17"/>
    </row>
    <row r="72" spans="1:23" ht="11.25" customHeight="1">
      <c r="A72" s="17"/>
      <c r="B72" s="17"/>
      <c r="C72" s="17"/>
      <c r="D72" s="17"/>
      <c r="E72" s="17"/>
      <c r="F72" s="17"/>
      <c r="G72" s="17"/>
      <c r="H72" s="17"/>
      <c r="I72" s="17"/>
      <c r="J72" s="17"/>
      <c r="K72" s="17"/>
      <c r="L72" s="17"/>
      <c r="M72" s="17"/>
      <c r="N72" s="17"/>
      <c r="O72" s="17"/>
      <c r="P72" s="17"/>
      <c r="Q72" s="17"/>
      <c r="R72" s="17"/>
      <c r="S72" s="17"/>
      <c r="T72" s="17"/>
      <c r="U72" s="17"/>
      <c r="V72" s="17"/>
      <c r="W72" s="17"/>
    </row>
    <row r="73" spans="1:23" ht="11.25" customHeight="1">
      <c r="A73" s="17"/>
      <c r="B73" s="17"/>
      <c r="C73" s="17"/>
      <c r="D73" s="17"/>
      <c r="E73" s="17"/>
      <c r="F73" s="17"/>
      <c r="G73" s="17"/>
      <c r="H73" s="17"/>
      <c r="I73" s="17"/>
      <c r="J73" s="17"/>
      <c r="K73" s="17"/>
      <c r="L73" s="17"/>
      <c r="M73" s="17"/>
      <c r="N73" s="17"/>
      <c r="O73" s="17"/>
      <c r="P73" s="17"/>
      <c r="Q73" s="17"/>
      <c r="R73" s="17"/>
      <c r="S73" s="17"/>
      <c r="T73" s="17"/>
      <c r="U73" s="17"/>
      <c r="V73" s="17"/>
      <c r="W73" s="17"/>
    </row>
    <row r="65536" ht="12.75" customHeight="1"/>
  </sheetData>
  <sheetProtection selectLockedCells="1" selectUnlockedCells="1"/>
  <mergeCells count="17">
    <mergeCell ref="A1:N1"/>
    <mergeCell ref="A2:A5"/>
    <mergeCell ref="B2:B5"/>
    <mergeCell ref="C2:C5"/>
    <mergeCell ref="D2:D5"/>
    <mergeCell ref="E2:E5"/>
    <mergeCell ref="F2:F5"/>
    <mergeCell ref="G2:G5"/>
    <mergeCell ref="H2:H5"/>
    <mergeCell ref="I2:I5"/>
    <mergeCell ref="J2:J5"/>
    <mergeCell ref="K2:K5"/>
    <mergeCell ref="L2:L5"/>
    <mergeCell ref="M2:N2"/>
    <mergeCell ref="M3:M5"/>
    <mergeCell ref="N3:N5"/>
    <mergeCell ref="B12:N12"/>
  </mergeCells>
  <hyperlinks>
    <hyperlink ref="P1" r:id="rId1" display="Ritorna all'Indice"/>
  </hyperlinks>
  <printOptions/>
  <pageMargins left="0.7479166666666667" right="0.6173611111111111" top="0.9840277777777777" bottom="0.9840277777777777" header="0.5118055555555555" footer="0.5118055555555555"/>
  <pageSetup horizontalDpi="300" verticalDpi="300" orientation="portrait" paperSize="9" scale="81"/>
</worksheet>
</file>

<file path=xl/worksheets/sheet27.xml><?xml version="1.0" encoding="utf-8"?>
<worksheet xmlns="http://schemas.openxmlformats.org/spreadsheetml/2006/main" xmlns:r="http://schemas.openxmlformats.org/officeDocument/2006/relationships">
  <sheetPr>
    <tabColor indexed="43"/>
  </sheetPr>
  <dimension ref="A1:M18"/>
  <sheetViews>
    <sheetView showGridLines="0" zoomScaleSheetLayoutView="100" workbookViewId="0" topLeftCell="A1">
      <selection activeCell="G27" sqref="G27"/>
    </sheetView>
  </sheetViews>
  <sheetFormatPr defaultColWidth="9.140625" defaultRowHeight="12.75" customHeight="1"/>
  <cols>
    <col min="1" max="1" width="12.8515625" style="17" customWidth="1"/>
    <col min="2" max="2" width="7.8515625" style="143" customWidth="1"/>
    <col min="3" max="3" width="9.57421875" style="143" customWidth="1"/>
    <col min="4" max="4" width="8.421875" style="143" customWidth="1"/>
    <col min="5" max="5" width="7.57421875" style="143" customWidth="1"/>
    <col min="6" max="6" width="8.421875" style="143" customWidth="1"/>
    <col min="7" max="7" width="6.8515625" style="143" customWidth="1"/>
    <col min="8" max="8" width="8.28125" style="143" customWidth="1"/>
    <col min="9" max="9" width="7.28125" style="143" customWidth="1"/>
    <col min="10" max="10" width="9.8515625" style="143" customWidth="1"/>
    <col min="11" max="11" width="2.28125" style="17" customWidth="1"/>
    <col min="12" max="16384" width="9.140625" style="17" customWidth="1"/>
  </cols>
  <sheetData>
    <row r="1" spans="1:12" ht="38.25" customHeight="1">
      <c r="A1" s="319" t="s">
        <v>631</v>
      </c>
      <c r="B1" s="319"/>
      <c r="C1" s="319"/>
      <c r="D1" s="319"/>
      <c r="E1" s="319"/>
      <c r="F1" s="319"/>
      <c r="G1" s="319"/>
      <c r="H1" s="319"/>
      <c r="I1" s="319"/>
      <c r="J1" s="319"/>
      <c r="L1" s="19" t="s">
        <v>56</v>
      </c>
    </row>
    <row r="2" spans="1:10" ht="17.25" customHeight="1">
      <c r="A2" s="320" t="s">
        <v>632</v>
      </c>
      <c r="B2" s="23" t="s">
        <v>633</v>
      </c>
      <c r="C2" s="23" t="s">
        <v>634</v>
      </c>
      <c r="D2" s="21" t="s">
        <v>635</v>
      </c>
      <c r="E2" s="21"/>
      <c r="F2" s="21"/>
      <c r="G2" s="21"/>
      <c r="H2" s="21"/>
      <c r="I2" s="21"/>
      <c r="J2" s="21"/>
    </row>
    <row r="3" spans="1:10" ht="11.25" customHeight="1">
      <c r="A3" s="320"/>
      <c r="B3" s="23"/>
      <c r="C3" s="23"/>
      <c r="D3" s="349" t="s">
        <v>636</v>
      </c>
      <c r="E3" s="24" t="s">
        <v>637</v>
      </c>
      <c r="F3" s="24" t="s">
        <v>638</v>
      </c>
      <c r="G3" s="24" t="s">
        <v>639</v>
      </c>
      <c r="H3" s="24" t="s">
        <v>640</v>
      </c>
      <c r="I3" s="24" t="s">
        <v>641</v>
      </c>
      <c r="J3" s="24" t="s">
        <v>642</v>
      </c>
    </row>
    <row r="4" spans="1:10" ht="13.5" customHeight="1">
      <c r="A4" s="320"/>
      <c r="B4" s="23"/>
      <c r="C4" s="23"/>
      <c r="D4" s="349"/>
      <c r="E4" s="349"/>
      <c r="F4" s="349"/>
      <c r="G4" s="349"/>
      <c r="H4" s="349"/>
      <c r="I4" s="349"/>
      <c r="J4" s="349"/>
    </row>
    <row r="5" spans="1:10" ht="15.75" customHeight="1">
      <c r="A5" s="320"/>
      <c r="B5" s="23"/>
      <c r="C5" s="23"/>
      <c r="D5" s="349"/>
      <c r="E5" s="349"/>
      <c r="F5" s="349"/>
      <c r="G5" s="349"/>
      <c r="H5" s="349"/>
      <c r="I5" s="349"/>
      <c r="J5" s="349"/>
    </row>
    <row r="6" spans="1:10" ht="14.25" customHeight="1">
      <c r="A6" s="320"/>
      <c r="B6" s="23"/>
      <c r="C6" s="23"/>
      <c r="D6" s="349"/>
      <c r="E6" s="349"/>
      <c r="F6" s="349"/>
      <c r="G6" s="349"/>
      <c r="H6" s="349"/>
      <c r="I6" s="349"/>
      <c r="J6" s="349"/>
    </row>
    <row r="7" spans="2:10" ht="11.25" customHeight="1">
      <c r="B7" s="350"/>
      <c r="C7" s="350"/>
      <c r="D7" s="350"/>
      <c r="E7" s="350"/>
      <c r="F7" s="350"/>
      <c r="G7" s="350"/>
      <c r="H7" s="350"/>
      <c r="I7" s="350"/>
      <c r="J7" s="350"/>
    </row>
    <row r="8" spans="1:13" ht="11.25" customHeight="1">
      <c r="A8" s="300" t="s">
        <v>430</v>
      </c>
      <c r="B8" s="143">
        <v>32.6</v>
      </c>
      <c r="C8" s="143">
        <v>3.3</v>
      </c>
      <c r="D8" s="143">
        <v>64</v>
      </c>
      <c r="E8" s="143">
        <v>51.2</v>
      </c>
      <c r="F8" s="143">
        <v>71.1</v>
      </c>
      <c r="G8" s="143">
        <v>24.8</v>
      </c>
      <c r="H8" s="143">
        <v>59.1</v>
      </c>
      <c r="I8" s="143">
        <v>25</v>
      </c>
      <c r="J8" s="143">
        <v>54.7</v>
      </c>
      <c r="K8" s="143"/>
      <c r="L8" s="143"/>
      <c r="M8" s="143"/>
    </row>
    <row r="9" spans="1:13" ht="11.25" customHeight="1">
      <c r="A9" s="300" t="s">
        <v>431</v>
      </c>
      <c r="B9" s="321">
        <v>36.7</v>
      </c>
      <c r="C9" s="321">
        <v>4.3</v>
      </c>
      <c r="D9" s="321">
        <v>61.9</v>
      </c>
      <c r="E9" s="322">
        <v>48.9</v>
      </c>
      <c r="F9" s="321">
        <v>71.2</v>
      </c>
      <c r="G9" s="321">
        <v>25.8</v>
      </c>
      <c r="H9" s="321">
        <v>56.3</v>
      </c>
      <c r="I9" s="321">
        <v>24.3</v>
      </c>
      <c r="J9" s="321">
        <v>55.3</v>
      </c>
      <c r="K9" s="321"/>
      <c r="L9" s="321"/>
      <c r="M9" s="321"/>
    </row>
    <row r="10" spans="1:13" ht="11.25" customHeight="1">
      <c r="A10" s="300" t="s">
        <v>432</v>
      </c>
      <c r="B10" s="321">
        <v>35</v>
      </c>
      <c r="C10" s="321">
        <v>3.9</v>
      </c>
      <c r="D10" s="321">
        <v>60.9</v>
      </c>
      <c r="E10" s="322">
        <v>50.3</v>
      </c>
      <c r="F10" s="321">
        <v>69.2</v>
      </c>
      <c r="G10" s="321">
        <v>30.1</v>
      </c>
      <c r="H10" s="321">
        <v>56</v>
      </c>
      <c r="I10" s="321">
        <v>29</v>
      </c>
      <c r="J10" s="321">
        <v>55.9</v>
      </c>
      <c r="K10" s="321"/>
      <c r="L10" s="321"/>
      <c r="M10" s="321"/>
    </row>
    <row r="11" spans="1:13" ht="11.25" customHeight="1">
      <c r="A11" s="300" t="s">
        <v>433</v>
      </c>
      <c r="B11" s="321">
        <v>35</v>
      </c>
      <c r="C11" s="321">
        <v>4.5</v>
      </c>
      <c r="D11" s="321">
        <v>71</v>
      </c>
      <c r="E11" s="322">
        <v>57.4</v>
      </c>
      <c r="F11" s="321">
        <v>77.3</v>
      </c>
      <c r="G11" s="321">
        <v>37.8</v>
      </c>
      <c r="H11" s="321">
        <v>64.5</v>
      </c>
      <c r="I11" s="321">
        <v>31.4</v>
      </c>
      <c r="J11" s="321">
        <v>61.5</v>
      </c>
      <c r="K11" s="321"/>
      <c r="L11" s="321"/>
      <c r="M11" s="321"/>
    </row>
    <row r="12" spans="1:13" ht="11.25" customHeight="1">
      <c r="A12" s="300"/>
      <c r="B12" s="321"/>
      <c r="C12" s="321"/>
      <c r="D12" s="321"/>
      <c r="E12" s="322"/>
      <c r="F12" s="321"/>
      <c r="G12" s="321"/>
      <c r="H12" s="321"/>
      <c r="I12" s="321"/>
      <c r="J12" s="321"/>
      <c r="K12" s="321"/>
      <c r="L12" s="321"/>
      <c r="M12" s="321"/>
    </row>
    <row r="13" spans="2:13" ht="11.25" customHeight="1">
      <c r="B13" s="25">
        <v>2016</v>
      </c>
      <c r="C13" s="25"/>
      <c r="D13" s="25"/>
      <c r="E13" s="25"/>
      <c r="F13" s="25"/>
      <c r="G13" s="25"/>
      <c r="H13" s="25"/>
      <c r="I13" s="25"/>
      <c r="J13" s="25"/>
      <c r="K13" s="116"/>
      <c r="L13" s="116"/>
      <c r="M13" s="116"/>
    </row>
    <row r="14" spans="2:13" ht="11.25" customHeight="1">
      <c r="B14" s="323"/>
      <c r="C14" s="323"/>
      <c r="D14" s="323"/>
      <c r="E14" s="323"/>
      <c r="F14" s="323"/>
      <c r="G14" s="323"/>
      <c r="H14" s="323"/>
      <c r="I14" s="323"/>
      <c r="J14" s="323"/>
      <c r="K14" s="323"/>
      <c r="L14" s="323"/>
      <c r="M14" s="323"/>
    </row>
    <row r="15" spans="1:13" s="29" customFormat="1" ht="11.25" customHeight="1">
      <c r="A15" s="324" t="s">
        <v>112</v>
      </c>
      <c r="B15" s="325">
        <v>38</v>
      </c>
      <c r="C15" s="325">
        <v>3.8</v>
      </c>
      <c r="D15" s="325">
        <v>72.1</v>
      </c>
      <c r="E15" s="326">
        <v>54.8</v>
      </c>
      <c r="F15" s="325">
        <v>76.2</v>
      </c>
      <c r="G15" s="325">
        <v>36.8</v>
      </c>
      <c r="H15" s="325">
        <v>63.7</v>
      </c>
      <c r="I15" s="325">
        <v>37.1</v>
      </c>
      <c r="J15" s="325">
        <v>65.5</v>
      </c>
      <c r="K15" s="325"/>
      <c r="L15" s="325"/>
      <c r="M15" s="325"/>
    </row>
    <row r="16" spans="1:13" ht="11.25" customHeight="1">
      <c r="A16" s="100" t="s">
        <v>113</v>
      </c>
      <c r="B16" s="327">
        <v>31.1</v>
      </c>
      <c r="C16" s="327">
        <v>3.2</v>
      </c>
      <c r="D16" s="327">
        <v>68.6</v>
      </c>
      <c r="E16" s="327">
        <v>55.4</v>
      </c>
      <c r="F16" s="327">
        <v>71.7</v>
      </c>
      <c r="G16" s="327">
        <v>37</v>
      </c>
      <c r="H16" s="327">
        <v>62.8</v>
      </c>
      <c r="I16" s="327">
        <v>40.7</v>
      </c>
      <c r="J16" s="327">
        <v>60.3</v>
      </c>
      <c r="K16" s="327"/>
      <c r="L16" s="327"/>
      <c r="M16" s="327"/>
    </row>
    <row r="17" spans="1:13" ht="11.25" customHeight="1">
      <c r="A17" s="328"/>
      <c r="B17" s="329"/>
      <c r="C17" s="329"/>
      <c r="D17" s="329"/>
      <c r="E17" s="329"/>
      <c r="F17" s="329"/>
      <c r="G17" s="329"/>
      <c r="H17" s="329"/>
      <c r="I17" s="329"/>
      <c r="J17" s="329"/>
      <c r="K17" s="327"/>
      <c r="L17" s="327"/>
      <c r="M17" s="327"/>
    </row>
    <row r="18" spans="1:10" s="32" customFormat="1" ht="15" customHeight="1">
      <c r="A18" s="40" t="s">
        <v>621</v>
      </c>
      <c r="B18" s="161"/>
      <c r="C18" s="161"/>
      <c r="D18" s="161"/>
      <c r="E18" s="161"/>
      <c r="F18" s="161"/>
      <c r="G18" s="161"/>
      <c r="H18" s="161"/>
      <c r="I18" s="161"/>
      <c r="J18" s="161"/>
    </row>
    <row r="19" ht="11.25" customHeight="1"/>
    <row r="20" ht="11.25" customHeight="1"/>
  </sheetData>
  <sheetProtection selectLockedCells="1" selectUnlockedCells="1"/>
  <mergeCells count="13">
    <mergeCell ref="A1:J1"/>
    <mergeCell ref="A2:A6"/>
    <mergeCell ref="B2:B6"/>
    <mergeCell ref="C2:C6"/>
    <mergeCell ref="D2:J2"/>
    <mergeCell ref="D3:D6"/>
    <mergeCell ref="E3:E6"/>
    <mergeCell ref="F3:F6"/>
    <mergeCell ref="G3:G6"/>
    <mergeCell ref="H3:H6"/>
    <mergeCell ref="I3:I6"/>
    <mergeCell ref="J3:J6"/>
    <mergeCell ref="B13:J13"/>
  </mergeCells>
  <hyperlinks>
    <hyperlink ref="L1" r:id="rId1"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43"/>
  </sheetPr>
  <dimension ref="A1:O19"/>
  <sheetViews>
    <sheetView showGridLines="0" zoomScaleSheetLayoutView="100" workbookViewId="0" topLeftCell="A1">
      <selection activeCell="O8" sqref="O8"/>
    </sheetView>
  </sheetViews>
  <sheetFormatPr defaultColWidth="9.140625" defaultRowHeight="12.75" customHeight="1"/>
  <cols>
    <col min="1" max="1" width="12.57421875" style="17" customWidth="1"/>
    <col min="2" max="2" width="8.140625" style="17" customWidth="1"/>
    <col min="3" max="3" width="10.00390625" style="17" customWidth="1"/>
    <col min="4" max="4" width="8.28125" style="17" customWidth="1"/>
    <col min="5" max="5" width="7.7109375" style="17" customWidth="1"/>
    <col min="6" max="6" width="7.57421875" style="17" customWidth="1"/>
    <col min="7" max="7" width="6.421875" style="17" customWidth="1"/>
    <col min="8" max="8" width="6.00390625" style="17" customWidth="1"/>
    <col min="9" max="9" width="8.00390625" style="17" customWidth="1"/>
    <col min="10" max="10" width="9.8515625" style="17" customWidth="1"/>
    <col min="11" max="11" width="7.7109375" style="17" customWidth="1"/>
    <col min="12" max="12" width="7.140625" style="17" customWidth="1"/>
    <col min="13" max="13" width="9.28125" style="17" customWidth="1"/>
    <col min="14" max="14" width="2.421875" style="17" customWidth="1"/>
    <col min="15" max="16384" width="9.140625" style="17" customWidth="1"/>
  </cols>
  <sheetData>
    <row r="1" spans="1:15" s="1" customFormat="1" ht="32.25" customHeight="1">
      <c r="A1" s="18" t="s">
        <v>643</v>
      </c>
      <c r="B1" s="18"/>
      <c r="C1" s="18"/>
      <c r="D1" s="18"/>
      <c r="E1" s="18"/>
      <c r="F1" s="18"/>
      <c r="G1" s="18"/>
      <c r="H1" s="18"/>
      <c r="I1" s="18"/>
      <c r="J1" s="18"/>
      <c r="K1" s="18"/>
      <c r="L1" s="18"/>
      <c r="M1" s="18"/>
      <c r="O1" s="19" t="s">
        <v>56</v>
      </c>
    </row>
    <row r="2" spans="1:13" ht="22.5" customHeight="1">
      <c r="A2" s="351" t="s">
        <v>644</v>
      </c>
      <c r="B2" s="23" t="s">
        <v>645</v>
      </c>
      <c r="C2" s="23" t="s">
        <v>646</v>
      </c>
      <c r="D2" s="21" t="s">
        <v>635</v>
      </c>
      <c r="E2" s="21"/>
      <c r="F2" s="21"/>
      <c r="G2" s="21"/>
      <c r="H2" s="21"/>
      <c r="I2" s="21"/>
      <c r="J2" s="21"/>
      <c r="K2" s="21"/>
      <c r="L2" s="21"/>
      <c r="M2" s="21"/>
    </row>
    <row r="3" spans="1:14" ht="14.25" customHeight="1">
      <c r="A3" s="351"/>
      <c r="B3" s="23"/>
      <c r="C3" s="23"/>
      <c r="D3" s="55" t="s">
        <v>636</v>
      </c>
      <c r="E3" s="55" t="s">
        <v>647</v>
      </c>
      <c r="F3" s="55" t="s">
        <v>648</v>
      </c>
      <c r="G3" s="55" t="s">
        <v>649</v>
      </c>
      <c r="H3" s="55" t="s">
        <v>650</v>
      </c>
      <c r="I3" s="55" t="s">
        <v>651</v>
      </c>
      <c r="J3" s="55" t="s">
        <v>652</v>
      </c>
      <c r="K3" s="55" t="s">
        <v>653</v>
      </c>
      <c r="L3" s="55" t="s">
        <v>641</v>
      </c>
      <c r="M3" s="55" t="s">
        <v>654</v>
      </c>
      <c r="N3" s="32"/>
    </row>
    <row r="4" spans="1:14" ht="15.75" customHeight="1">
      <c r="A4" s="351"/>
      <c r="B4" s="23"/>
      <c r="C4" s="23"/>
      <c r="D4" s="55"/>
      <c r="E4" s="55"/>
      <c r="F4" s="55"/>
      <c r="G4" s="55"/>
      <c r="H4" s="55"/>
      <c r="I4" s="55"/>
      <c r="J4" s="55"/>
      <c r="K4" s="55"/>
      <c r="L4" s="55"/>
      <c r="M4" s="55"/>
      <c r="N4" s="32"/>
    </row>
    <row r="5" spans="1:14" ht="11.25" customHeight="1">
      <c r="A5" s="351"/>
      <c r="B5" s="23"/>
      <c r="C5" s="23"/>
      <c r="D5" s="55"/>
      <c r="E5" s="55"/>
      <c r="F5" s="55"/>
      <c r="G5" s="55"/>
      <c r="H5" s="55"/>
      <c r="I5" s="55"/>
      <c r="J5" s="55"/>
      <c r="K5" s="55"/>
      <c r="L5" s="55"/>
      <c r="M5" s="55"/>
      <c r="N5" s="32"/>
    </row>
    <row r="6" spans="1:14" ht="11.25" customHeight="1">
      <c r="A6" s="351"/>
      <c r="B6" s="23"/>
      <c r="C6" s="23"/>
      <c r="D6" s="55"/>
      <c r="E6" s="55"/>
      <c r="F6" s="55"/>
      <c r="G6" s="55"/>
      <c r="H6" s="55"/>
      <c r="I6" s="55"/>
      <c r="J6" s="55"/>
      <c r="K6" s="55"/>
      <c r="L6" s="55"/>
      <c r="M6" s="55"/>
      <c r="N6" s="32"/>
    </row>
    <row r="7" spans="1:13" ht="11.25" customHeight="1">
      <c r="A7" s="351"/>
      <c r="B7" s="23"/>
      <c r="C7" s="23"/>
      <c r="D7" s="55"/>
      <c r="E7" s="55"/>
      <c r="F7" s="55"/>
      <c r="G7" s="55"/>
      <c r="H7" s="55"/>
      <c r="I7" s="55"/>
      <c r="J7" s="55"/>
      <c r="K7" s="55"/>
      <c r="L7" s="55"/>
      <c r="M7" s="55"/>
    </row>
    <row r="8" spans="2:13" ht="11.25" customHeight="1">
      <c r="B8" s="352"/>
      <c r="C8" s="352"/>
      <c r="D8" s="352"/>
      <c r="E8" s="352"/>
      <c r="F8" s="352"/>
      <c r="G8" s="352"/>
      <c r="H8" s="352"/>
      <c r="I8" s="352"/>
      <c r="J8" s="352"/>
      <c r="K8" s="352"/>
      <c r="L8" s="352"/>
      <c r="M8" s="352"/>
    </row>
    <row r="9" spans="1:13" ht="11.25" customHeight="1">
      <c r="A9" s="300" t="s">
        <v>430</v>
      </c>
      <c r="B9" s="143">
        <v>13.6</v>
      </c>
      <c r="C9" s="143">
        <v>4.2</v>
      </c>
      <c r="D9" s="143">
        <v>56.2</v>
      </c>
      <c r="E9" s="143">
        <v>74.7</v>
      </c>
      <c r="F9" s="143">
        <v>72.7</v>
      </c>
      <c r="G9" s="143">
        <v>74.8</v>
      </c>
      <c r="H9" s="143">
        <v>53.3</v>
      </c>
      <c r="I9" s="143">
        <v>39.3</v>
      </c>
      <c r="J9" s="143">
        <v>52.2</v>
      </c>
      <c r="K9" s="143">
        <v>47.5</v>
      </c>
      <c r="L9" s="143">
        <v>35.9</v>
      </c>
      <c r="M9" s="143">
        <v>54.4</v>
      </c>
    </row>
    <row r="10" spans="1:13" ht="11.25" customHeight="1">
      <c r="A10" s="300" t="s">
        <v>431</v>
      </c>
      <c r="B10" s="321">
        <v>16</v>
      </c>
      <c r="C10" s="321">
        <v>3.5</v>
      </c>
      <c r="D10" s="321">
        <v>58.5</v>
      </c>
      <c r="E10" s="322">
        <v>73.7</v>
      </c>
      <c r="F10" s="321">
        <v>74.7</v>
      </c>
      <c r="G10" s="321">
        <v>76.7</v>
      </c>
      <c r="H10" s="321">
        <v>51.4</v>
      </c>
      <c r="I10" s="321">
        <v>39.7</v>
      </c>
      <c r="J10" s="321">
        <v>52.7</v>
      </c>
      <c r="K10" s="321">
        <v>52.9</v>
      </c>
      <c r="L10" s="321">
        <v>31.7</v>
      </c>
      <c r="M10" s="321">
        <v>48.4</v>
      </c>
    </row>
    <row r="11" spans="1:13" ht="11.25" customHeight="1">
      <c r="A11" s="300" t="s">
        <v>432</v>
      </c>
      <c r="B11" s="321">
        <v>14.3</v>
      </c>
      <c r="C11" s="321">
        <v>3.8</v>
      </c>
      <c r="D11" s="321">
        <v>57.7</v>
      </c>
      <c r="E11" s="321">
        <v>66.9</v>
      </c>
      <c r="F11" s="321">
        <v>66.9</v>
      </c>
      <c r="G11" s="321">
        <v>71.3</v>
      </c>
      <c r="H11" s="321">
        <v>49.7</v>
      </c>
      <c r="I11" s="321">
        <v>34.7</v>
      </c>
      <c r="J11" s="321">
        <v>51.2</v>
      </c>
      <c r="K11" s="321">
        <v>52.1</v>
      </c>
      <c r="L11" s="321">
        <v>38.8</v>
      </c>
      <c r="M11" s="321">
        <v>49</v>
      </c>
    </row>
    <row r="12" spans="1:13" ht="11.25" customHeight="1">
      <c r="A12" s="300" t="s">
        <v>433</v>
      </c>
      <c r="B12" s="321">
        <v>12.6</v>
      </c>
      <c r="C12" s="321">
        <v>3.8</v>
      </c>
      <c r="D12" s="321">
        <v>61.9</v>
      </c>
      <c r="E12" s="321">
        <v>69.2</v>
      </c>
      <c r="F12" s="321">
        <v>73.5</v>
      </c>
      <c r="G12" s="321">
        <v>77.1</v>
      </c>
      <c r="H12" s="321">
        <v>54.7</v>
      </c>
      <c r="I12" s="321">
        <v>42.4</v>
      </c>
      <c r="J12" s="321">
        <v>63.1</v>
      </c>
      <c r="K12" s="321">
        <v>54.8</v>
      </c>
      <c r="L12" s="321">
        <v>44.1</v>
      </c>
      <c r="M12" s="321">
        <v>56.5</v>
      </c>
    </row>
    <row r="13" spans="1:13" ht="11.25" customHeight="1">
      <c r="A13" s="300"/>
      <c r="B13" s="321"/>
      <c r="C13" s="321"/>
      <c r="D13" s="321"/>
      <c r="E13" s="321"/>
      <c r="F13" s="321"/>
      <c r="G13" s="321"/>
      <c r="H13" s="321"/>
      <c r="I13" s="321"/>
      <c r="J13" s="321"/>
      <c r="K13" s="321"/>
      <c r="L13" s="321"/>
      <c r="M13" s="321"/>
    </row>
    <row r="14" spans="2:13" ht="11.25" customHeight="1">
      <c r="B14" s="116">
        <v>2016</v>
      </c>
      <c r="C14" s="116"/>
      <c r="D14" s="116"/>
      <c r="E14" s="116"/>
      <c r="F14" s="116"/>
      <c r="G14" s="116"/>
      <c r="H14" s="116"/>
      <c r="I14" s="116"/>
      <c r="J14" s="116"/>
      <c r="K14" s="116"/>
      <c r="L14" s="116"/>
      <c r="M14" s="116"/>
    </row>
    <row r="15" spans="1:13" s="29" customFormat="1" ht="11.25" customHeight="1">
      <c r="A15" s="17"/>
      <c r="B15" s="323"/>
      <c r="C15" s="323"/>
      <c r="D15" s="323"/>
      <c r="E15" s="323"/>
      <c r="F15" s="323"/>
      <c r="G15" s="323"/>
      <c r="H15" s="323"/>
      <c r="I15" s="323"/>
      <c r="J15" s="323"/>
      <c r="K15" s="323"/>
      <c r="L15" s="323"/>
      <c r="M15" s="323"/>
    </row>
    <row r="16" spans="1:13" ht="11.25" customHeight="1">
      <c r="A16" s="324" t="s">
        <v>112</v>
      </c>
      <c r="B16" s="325">
        <v>13</v>
      </c>
      <c r="C16" s="325">
        <v>3.8</v>
      </c>
      <c r="D16" s="325">
        <v>60.8</v>
      </c>
      <c r="E16" s="325">
        <v>68.4</v>
      </c>
      <c r="F16" s="325">
        <v>67</v>
      </c>
      <c r="G16" s="325">
        <v>72.4</v>
      </c>
      <c r="H16" s="325">
        <v>54.8</v>
      </c>
      <c r="I16" s="325">
        <v>40.5</v>
      </c>
      <c r="J16" s="325">
        <v>56.4</v>
      </c>
      <c r="K16" s="325">
        <v>52.3</v>
      </c>
      <c r="L16" s="325">
        <v>42.7</v>
      </c>
      <c r="M16" s="325">
        <v>51.8</v>
      </c>
    </row>
    <row r="17" spans="1:13" ht="11.25" customHeight="1">
      <c r="A17" s="100" t="s">
        <v>113</v>
      </c>
      <c r="B17" s="327">
        <v>16.7</v>
      </c>
      <c r="C17" s="327">
        <v>4.8</v>
      </c>
      <c r="D17" s="327">
        <v>57.5</v>
      </c>
      <c r="E17" s="327">
        <v>65.7</v>
      </c>
      <c r="F17" s="327">
        <v>67.1</v>
      </c>
      <c r="G17" s="327">
        <v>72.3</v>
      </c>
      <c r="H17" s="327">
        <v>50.5</v>
      </c>
      <c r="I17" s="327">
        <v>40.7</v>
      </c>
      <c r="J17" s="327">
        <v>57.1</v>
      </c>
      <c r="K17" s="327">
        <v>53.3</v>
      </c>
      <c r="L17" s="327">
        <v>42.7</v>
      </c>
      <c r="M17" s="327">
        <v>51.8</v>
      </c>
    </row>
    <row r="18" spans="1:13" ht="11.25" customHeight="1">
      <c r="A18" s="328"/>
      <c r="B18" s="329"/>
      <c r="C18" s="329"/>
      <c r="D18" s="329"/>
      <c r="E18" s="329"/>
      <c r="F18" s="329"/>
      <c r="G18" s="329"/>
      <c r="H18" s="329"/>
      <c r="I18" s="329"/>
      <c r="J18" s="329"/>
      <c r="K18" s="329"/>
      <c r="L18" s="329"/>
      <c r="M18" s="329"/>
    </row>
    <row r="19" spans="1:7" ht="17.25" customHeight="1">
      <c r="A19" s="40" t="s">
        <v>621</v>
      </c>
      <c r="C19" s="243"/>
      <c r="D19" s="243"/>
      <c r="E19" s="243"/>
      <c r="F19" s="243"/>
      <c r="G19" s="243"/>
    </row>
    <row r="65536" ht="12.75" customHeight="1"/>
  </sheetData>
  <sheetProtection selectLockedCells="1" selectUnlockedCells="1"/>
  <mergeCells count="16">
    <mergeCell ref="A1:M1"/>
    <mergeCell ref="A2:A7"/>
    <mergeCell ref="B2:B7"/>
    <mergeCell ref="C2:C7"/>
    <mergeCell ref="D2:M2"/>
    <mergeCell ref="D3:D7"/>
    <mergeCell ref="E3:E7"/>
    <mergeCell ref="F3:F7"/>
    <mergeCell ref="G3:G7"/>
    <mergeCell ref="H3:H7"/>
    <mergeCell ref="I3:I7"/>
    <mergeCell ref="J3:J7"/>
    <mergeCell ref="K3:K7"/>
    <mergeCell ref="L3:L7"/>
    <mergeCell ref="M3:M7"/>
    <mergeCell ref="B14:M14"/>
  </mergeCells>
  <hyperlinks>
    <hyperlink ref="O1" r:id="rId1" display="Ritorna all'Indice"/>
  </hyperlinks>
  <printOptions/>
  <pageMargins left="0.7479166666666667" right="0.4041666666666667" top="0.9840277777777777" bottom="0.9840277777777777" header="0.5118055555555555" footer="0.5118055555555555"/>
  <pageSetup horizontalDpi="300" verticalDpi="300" orientation="portrait" paperSize="9" scale="83"/>
</worksheet>
</file>

<file path=xl/worksheets/sheet29.xml><?xml version="1.0" encoding="utf-8"?>
<worksheet xmlns="http://schemas.openxmlformats.org/spreadsheetml/2006/main" xmlns:r="http://schemas.openxmlformats.org/officeDocument/2006/relationships">
  <sheetPr>
    <tabColor indexed="26"/>
  </sheetPr>
  <dimension ref="A1:N19"/>
  <sheetViews>
    <sheetView showGridLines="0" zoomScaleSheetLayoutView="100" workbookViewId="0" topLeftCell="A1">
      <selection activeCell="B2" sqref="B2"/>
    </sheetView>
  </sheetViews>
  <sheetFormatPr defaultColWidth="9.140625" defaultRowHeight="12.75" customHeight="1"/>
  <cols>
    <col min="1" max="1" width="13.140625" style="17" customWidth="1"/>
    <col min="2" max="2" width="7.57421875" style="17" customWidth="1"/>
    <col min="3" max="3" width="9.57421875" style="17" customWidth="1"/>
    <col min="4" max="4" width="8.421875" style="17" customWidth="1"/>
    <col min="5" max="5" width="8.28125" style="17" customWidth="1"/>
    <col min="6" max="6" width="8.57421875" style="17" customWidth="1"/>
    <col min="7" max="7" width="6.421875" style="17" customWidth="1"/>
    <col min="8" max="8" width="7.00390625" style="17" customWidth="1"/>
    <col min="9" max="9" width="8.28125" style="17" customWidth="1"/>
    <col min="10" max="10" width="10.57421875" style="17" customWidth="1"/>
    <col min="11" max="11" width="8.00390625" style="17" customWidth="1"/>
    <col min="12" max="12" width="6.57421875" style="17" customWidth="1"/>
    <col min="13" max="13" width="3.140625" style="17" customWidth="1"/>
    <col min="14" max="16384" width="9.140625" style="17" customWidth="1"/>
  </cols>
  <sheetData>
    <row r="1" spans="1:14" s="32" customFormat="1" ht="44.25" customHeight="1">
      <c r="A1" s="132" t="s">
        <v>655</v>
      </c>
      <c r="B1" s="132"/>
      <c r="C1" s="132"/>
      <c r="D1" s="132"/>
      <c r="E1" s="132"/>
      <c r="F1" s="132"/>
      <c r="G1" s="132"/>
      <c r="H1" s="132"/>
      <c r="I1" s="132"/>
      <c r="J1" s="132"/>
      <c r="K1" s="132"/>
      <c r="L1" s="132"/>
      <c r="N1" s="51" t="s">
        <v>56</v>
      </c>
    </row>
    <row r="2" spans="1:12" s="32" customFormat="1" ht="17.25" customHeight="1">
      <c r="A2" s="320" t="s">
        <v>656</v>
      </c>
      <c r="B2" s="187" t="s">
        <v>657</v>
      </c>
      <c r="C2" s="23" t="s">
        <v>658</v>
      </c>
      <c r="D2" s="21" t="s">
        <v>635</v>
      </c>
      <c r="E2" s="21"/>
      <c r="F2" s="21"/>
      <c r="G2" s="21"/>
      <c r="H2" s="21"/>
      <c r="I2" s="21"/>
      <c r="J2" s="21"/>
      <c r="K2" s="21"/>
      <c r="L2" s="21"/>
    </row>
    <row r="3" spans="1:12" s="32" customFormat="1" ht="11.25" customHeight="1">
      <c r="A3" s="320"/>
      <c r="B3" s="187"/>
      <c r="C3" s="187"/>
      <c r="D3" s="56" t="s">
        <v>659</v>
      </c>
      <c r="E3" s="56" t="s">
        <v>660</v>
      </c>
      <c r="F3" s="56" t="s">
        <v>638</v>
      </c>
      <c r="G3" s="56" t="s">
        <v>661</v>
      </c>
      <c r="H3" s="56" t="s">
        <v>639</v>
      </c>
      <c r="I3" s="56" t="s">
        <v>662</v>
      </c>
      <c r="J3" s="56" t="s">
        <v>663</v>
      </c>
      <c r="K3" s="56" t="s">
        <v>640</v>
      </c>
      <c r="L3" s="56" t="s">
        <v>664</v>
      </c>
    </row>
    <row r="4" spans="1:12" s="32" customFormat="1" ht="11.25" customHeight="1">
      <c r="A4" s="320"/>
      <c r="B4" s="187"/>
      <c r="C4" s="187"/>
      <c r="D4" s="56"/>
      <c r="E4" s="56"/>
      <c r="F4" s="56"/>
      <c r="G4" s="56"/>
      <c r="H4" s="56"/>
      <c r="I4" s="56"/>
      <c r="J4" s="56"/>
      <c r="K4" s="56"/>
      <c r="L4" s="56"/>
    </row>
    <row r="5" spans="1:12" s="32" customFormat="1" ht="11.25" customHeight="1">
      <c r="A5" s="320"/>
      <c r="B5" s="187"/>
      <c r="C5" s="187"/>
      <c r="D5" s="56"/>
      <c r="E5" s="56"/>
      <c r="F5" s="56"/>
      <c r="G5" s="56"/>
      <c r="H5" s="56"/>
      <c r="I5" s="56"/>
      <c r="J5" s="56"/>
      <c r="K5" s="56"/>
      <c r="L5" s="56"/>
    </row>
    <row r="6" spans="1:12" s="32" customFormat="1" ht="11.25" customHeight="1">
      <c r="A6" s="320"/>
      <c r="B6" s="187"/>
      <c r="C6" s="187"/>
      <c r="D6" s="56"/>
      <c r="E6" s="56"/>
      <c r="F6" s="56"/>
      <c r="G6" s="56"/>
      <c r="H6" s="56"/>
      <c r="I6" s="56"/>
      <c r="J6" s="56"/>
      <c r="K6" s="56"/>
      <c r="L6" s="56"/>
    </row>
    <row r="7" spans="1:12" s="32" customFormat="1" ht="11.25" customHeight="1">
      <c r="A7" s="320"/>
      <c r="B7" s="187"/>
      <c r="C7" s="187"/>
      <c r="D7" s="56"/>
      <c r="E7" s="56"/>
      <c r="F7" s="56"/>
      <c r="G7" s="56"/>
      <c r="H7" s="56"/>
      <c r="I7" s="56"/>
      <c r="J7" s="56"/>
      <c r="K7" s="56"/>
      <c r="L7" s="56"/>
    </row>
    <row r="8" s="32" customFormat="1" ht="11.25" customHeight="1"/>
    <row r="9" spans="1:12" ht="11.25" customHeight="1">
      <c r="A9" s="300" t="s">
        <v>430</v>
      </c>
      <c r="B9" s="336">
        <v>23.7</v>
      </c>
      <c r="C9" s="336">
        <v>10.2</v>
      </c>
      <c r="D9" s="336">
        <v>63.3</v>
      </c>
      <c r="E9" s="336">
        <v>64.4</v>
      </c>
      <c r="F9" s="336">
        <v>64.5</v>
      </c>
      <c r="G9" s="336">
        <v>71.9</v>
      </c>
      <c r="H9" s="336">
        <v>50.9</v>
      </c>
      <c r="I9" s="336">
        <v>41.2</v>
      </c>
      <c r="J9" s="336">
        <v>53.6</v>
      </c>
      <c r="K9" s="336">
        <v>59.3</v>
      </c>
      <c r="L9" s="336">
        <v>38.9</v>
      </c>
    </row>
    <row r="10" spans="1:12" ht="11.25" customHeight="1">
      <c r="A10" s="300" t="s">
        <v>431</v>
      </c>
      <c r="B10" s="337">
        <v>25</v>
      </c>
      <c r="C10" s="337">
        <v>10.3</v>
      </c>
      <c r="D10" s="337">
        <v>62.2</v>
      </c>
      <c r="E10" s="337">
        <v>58.5</v>
      </c>
      <c r="F10" s="337">
        <v>56.9</v>
      </c>
      <c r="G10" s="337">
        <v>70.6</v>
      </c>
      <c r="H10" s="337">
        <v>37.8</v>
      </c>
      <c r="I10" s="337">
        <v>36</v>
      </c>
      <c r="J10" s="337">
        <v>54.5</v>
      </c>
      <c r="K10" s="337">
        <v>58.8</v>
      </c>
      <c r="L10" s="337">
        <v>27.6</v>
      </c>
    </row>
    <row r="11" spans="1:12" ht="11.25" customHeight="1">
      <c r="A11" s="300" t="s">
        <v>432</v>
      </c>
      <c r="B11" s="337">
        <v>24.4</v>
      </c>
      <c r="C11" s="337">
        <v>9.7</v>
      </c>
      <c r="D11" s="337">
        <v>63.2</v>
      </c>
      <c r="E11" s="337">
        <v>60.6</v>
      </c>
      <c r="F11" s="337">
        <v>52.3</v>
      </c>
      <c r="G11" s="337">
        <v>69.7</v>
      </c>
      <c r="H11" s="337">
        <v>42.5</v>
      </c>
      <c r="I11" s="337">
        <v>37.5</v>
      </c>
      <c r="J11" s="337">
        <v>55.3</v>
      </c>
      <c r="K11" s="337">
        <v>59.2</v>
      </c>
      <c r="L11" s="337">
        <v>38.7</v>
      </c>
    </row>
    <row r="12" spans="1:12" ht="11.25" customHeight="1">
      <c r="A12" s="300" t="s">
        <v>433</v>
      </c>
      <c r="B12" s="337">
        <v>24.8</v>
      </c>
      <c r="C12" s="337">
        <v>9.7</v>
      </c>
      <c r="D12" s="337">
        <v>66.2</v>
      </c>
      <c r="E12" s="337">
        <v>61.2</v>
      </c>
      <c r="F12" s="337">
        <v>55.1</v>
      </c>
      <c r="G12" s="337">
        <v>72.9</v>
      </c>
      <c r="H12" s="337">
        <v>43.9</v>
      </c>
      <c r="I12" s="337">
        <v>38.6</v>
      </c>
      <c r="J12" s="337">
        <v>56.7</v>
      </c>
      <c r="K12" s="337">
        <v>59.1</v>
      </c>
      <c r="L12" s="337">
        <v>44.4</v>
      </c>
    </row>
    <row r="13" spans="1:12" ht="11.25" customHeight="1">
      <c r="A13" s="300"/>
      <c r="B13" s="337"/>
      <c r="C13" s="337"/>
      <c r="D13" s="338"/>
      <c r="E13" s="337"/>
      <c r="F13" s="337"/>
      <c r="G13" s="337"/>
      <c r="H13" s="337"/>
      <c r="I13" s="337"/>
      <c r="J13" s="337"/>
      <c r="K13" s="337"/>
      <c r="L13" s="337"/>
    </row>
    <row r="14" spans="1:12" ht="11.25" customHeight="1">
      <c r="A14" s="302"/>
      <c r="B14" s="339">
        <v>2016</v>
      </c>
      <c r="C14" s="339"/>
      <c r="D14" s="339"/>
      <c r="E14" s="339"/>
      <c r="F14" s="339"/>
      <c r="G14" s="339"/>
      <c r="H14" s="339"/>
      <c r="I14" s="339"/>
      <c r="J14" s="339"/>
      <c r="K14" s="339"/>
      <c r="L14" s="339"/>
    </row>
    <row r="15" spans="1:12" ht="11.25" customHeight="1">
      <c r="A15" s="302"/>
      <c r="B15" s="340"/>
      <c r="C15" s="340"/>
      <c r="D15" s="340"/>
      <c r="E15" s="340"/>
      <c r="F15" s="340"/>
      <c r="G15" s="340"/>
      <c r="H15" s="340"/>
      <c r="I15" s="340"/>
      <c r="J15" s="340"/>
      <c r="K15" s="340"/>
      <c r="L15" s="340"/>
    </row>
    <row r="16" spans="1:13" s="29" customFormat="1" ht="11.25" customHeight="1">
      <c r="A16" s="342" t="s">
        <v>112</v>
      </c>
      <c r="B16" s="343">
        <v>26.1</v>
      </c>
      <c r="C16" s="343">
        <v>10.4</v>
      </c>
      <c r="D16" s="343">
        <v>60.5</v>
      </c>
      <c r="E16" s="343">
        <v>55.6</v>
      </c>
      <c r="F16" s="343">
        <v>47.7</v>
      </c>
      <c r="G16" s="343">
        <v>65.7</v>
      </c>
      <c r="H16" s="343">
        <v>42.7</v>
      </c>
      <c r="I16" s="343">
        <v>37.6</v>
      </c>
      <c r="J16" s="343">
        <v>52.3</v>
      </c>
      <c r="K16" s="343">
        <v>54.9</v>
      </c>
      <c r="L16" s="343">
        <v>42.6</v>
      </c>
      <c r="M16" s="341"/>
    </row>
    <row r="17" spans="1:13" ht="11.25" customHeight="1">
      <c r="A17" s="345" t="s">
        <v>113</v>
      </c>
      <c r="B17" s="346">
        <v>24.4</v>
      </c>
      <c r="C17" s="346">
        <v>11.2</v>
      </c>
      <c r="D17" s="346">
        <v>53.6</v>
      </c>
      <c r="E17" s="346">
        <v>52.3</v>
      </c>
      <c r="F17" s="346">
        <v>49</v>
      </c>
      <c r="G17" s="346">
        <v>61.8</v>
      </c>
      <c r="H17" s="346">
        <v>40.4</v>
      </c>
      <c r="I17" s="346">
        <v>35.8</v>
      </c>
      <c r="J17" s="346">
        <v>55.2</v>
      </c>
      <c r="K17" s="346">
        <v>51.7</v>
      </c>
      <c r="L17" s="346">
        <v>39.7</v>
      </c>
      <c r="M17" s="302"/>
    </row>
    <row r="18" spans="1:13" ht="11.25" customHeight="1">
      <c r="A18" s="347"/>
      <c r="B18" s="348"/>
      <c r="C18" s="348"/>
      <c r="D18" s="348"/>
      <c r="E18" s="348"/>
      <c r="F18" s="348"/>
      <c r="G18" s="348"/>
      <c r="H18" s="348"/>
      <c r="I18" s="348"/>
      <c r="J18" s="348"/>
      <c r="K18" s="348"/>
      <c r="L18" s="348"/>
      <c r="M18" s="302"/>
    </row>
    <row r="19" spans="1:13" s="32" customFormat="1" ht="17.25" customHeight="1">
      <c r="A19" s="40" t="s">
        <v>621</v>
      </c>
      <c r="B19" s="353"/>
      <c r="C19" s="331"/>
      <c r="D19" s="331"/>
      <c r="E19" s="331"/>
      <c r="F19" s="331"/>
      <c r="G19" s="331"/>
      <c r="H19" s="331"/>
      <c r="I19" s="331"/>
      <c r="J19" s="331"/>
      <c r="K19" s="331"/>
      <c r="L19" s="331"/>
      <c r="M19" s="331"/>
    </row>
  </sheetData>
  <sheetProtection selectLockedCells="1" selectUnlockedCells="1"/>
  <mergeCells count="15">
    <mergeCell ref="A1:L1"/>
    <mergeCell ref="A2:A7"/>
    <mergeCell ref="B2:B7"/>
    <mergeCell ref="C2:C7"/>
    <mergeCell ref="D2:L2"/>
    <mergeCell ref="D3:D7"/>
    <mergeCell ref="E3:E7"/>
    <mergeCell ref="F3:F7"/>
    <mergeCell ref="G3:G7"/>
    <mergeCell ref="H3:H7"/>
    <mergeCell ref="I3:I7"/>
    <mergeCell ref="J3:J7"/>
    <mergeCell ref="K3:K7"/>
    <mergeCell ref="L3:L7"/>
    <mergeCell ref="B14:L14"/>
  </mergeCells>
  <hyperlinks>
    <hyperlink ref="N1" r:id="rId1"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5"/>
  </sheetPr>
  <dimension ref="A1:J11"/>
  <sheetViews>
    <sheetView zoomScaleSheetLayoutView="100" workbookViewId="0" topLeftCell="A1">
      <selection activeCell="E16" sqref="E16"/>
    </sheetView>
  </sheetViews>
  <sheetFormatPr defaultColWidth="9.140625" defaultRowHeight="12.75" customHeight="1"/>
  <cols>
    <col min="1" max="1" width="15.7109375" style="17" customWidth="1"/>
    <col min="2" max="3" width="11.00390625" style="17" customWidth="1"/>
    <col min="4" max="4" width="0.85546875" style="17" customWidth="1"/>
    <col min="5" max="6" width="11.7109375" style="17" customWidth="1"/>
    <col min="7" max="7" width="0.85546875" style="17" customWidth="1"/>
    <col min="8" max="8" width="11.00390625" style="17" customWidth="1"/>
    <col min="9" max="254" width="9.140625" style="17" customWidth="1"/>
    <col min="255" max="16384" width="9.140625" style="2" customWidth="1"/>
  </cols>
  <sheetData>
    <row r="1" spans="1:10" ht="38.25" customHeight="1">
      <c r="A1" s="18" t="s">
        <v>55</v>
      </c>
      <c r="B1" s="18"/>
      <c r="C1" s="18"/>
      <c r="D1" s="18"/>
      <c r="E1" s="18"/>
      <c r="F1" s="18"/>
      <c r="G1" s="18"/>
      <c r="H1" s="18"/>
      <c r="J1" s="19" t="s">
        <v>56</v>
      </c>
    </row>
    <row r="2" spans="1:8" ht="18" customHeight="1">
      <c r="A2" s="20" t="s">
        <v>57</v>
      </c>
      <c r="B2" s="21" t="s">
        <v>58</v>
      </c>
      <c r="C2" s="21"/>
      <c r="D2" s="22"/>
      <c r="E2" s="21" t="s">
        <v>59</v>
      </c>
      <c r="F2" s="21"/>
      <c r="G2" s="22"/>
      <c r="H2" s="23" t="s">
        <v>60</v>
      </c>
    </row>
    <row r="3" spans="1:8" ht="11.25" customHeight="1">
      <c r="A3" s="20"/>
      <c r="B3" s="24" t="s">
        <v>61</v>
      </c>
      <c r="C3" s="24" t="s">
        <v>62</v>
      </c>
      <c r="D3" s="25"/>
      <c r="E3" s="24" t="s">
        <v>61</v>
      </c>
      <c r="F3" s="24" t="s">
        <v>62</v>
      </c>
      <c r="G3" s="25"/>
      <c r="H3" s="23"/>
    </row>
    <row r="4" spans="1:8" ht="14.25" customHeight="1">
      <c r="A4" s="20"/>
      <c r="B4" s="24"/>
      <c r="C4" s="24"/>
      <c r="D4" s="24"/>
      <c r="E4" s="24"/>
      <c r="F4" s="24"/>
      <c r="G4" s="24"/>
      <c r="H4" s="23"/>
    </row>
    <row r="5" spans="1:8" ht="7.5" customHeight="1">
      <c r="A5" s="26"/>
      <c r="B5" s="27"/>
      <c r="C5" s="27"/>
      <c r="D5" s="27"/>
      <c r="E5" s="27"/>
      <c r="F5" s="27"/>
      <c r="G5" s="27"/>
      <c r="H5" s="27"/>
    </row>
    <row r="6" spans="1:8" ht="12" customHeight="1">
      <c r="A6" s="28" t="s">
        <v>63</v>
      </c>
      <c r="B6" s="29">
        <v>767</v>
      </c>
      <c r="C6" s="29">
        <v>209</v>
      </c>
      <c r="D6" s="30"/>
      <c r="E6" s="29">
        <v>27</v>
      </c>
      <c r="F6" s="29">
        <v>476</v>
      </c>
      <c r="G6" s="29"/>
      <c r="H6" s="31">
        <v>1479</v>
      </c>
    </row>
    <row r="7" spans="1:9" ht="11.25" customHeight="1">
      <c r="A7" s="32" t="s">
        <v>64</v>
      </c>
      <c r="B7" s="17">
        <v>2008</v>
      </c>
      <c r="C7" s="17">
        <v>704</v>
      </c>
      <c r="E7" s="17">
        <v>27</v>
      </c>
      <c r="F7" s="17">
        <v>719</v>
      </c>
      <c r="G7" s="33"/>
      <c r="H7" s="33">
        <v>3458</v>
      </c>
      <c r="I7" s="2"/>
    </row>
    <row r="8" spans="1:9" ht="11.25" customHeight="1">
      <c r="A8" s="32" t="s">
        <v>65</v>
      </c>
      <c r="B8" s="33">
        <v>7570</v>
      </c>
      <c r="C8" s="33">
        <v>4453</v>
      </c>
      <c r="D8" s="34"/>
      <c r="E8" s="33">
        <v>77</v>
      </c>
      <c r="F8" s="33">
        <v>4688</v>
      </c>
      <c r="G8" s="32"/>
      <c r="H8" s="35">
        <v>16788</v>
      </c>
      <c r="I8" s="2"/>
    </row>
    <row r="9" spans="1:9" ht="8.25" customHeight="1">
      <c r="A9" s="36"/>
      <c r="B9" s="37"/>
      <c r="C9" s="37"/>
      <c r="D9" s="38"/>
      <c r="E9" s="37"/>
      <c r="F9" s="37"/>
      <c r="G9" s="36"/>
      <c r="H9" s="39"/>
      <c r="I9" s="2"/>
    </row>
    <row r="10" ht="15" customHeight="1">
      <c r="A10" s="40" t="s">
        <v>66</v>
      </c>
    </row>
    <row r="11" ht="11.25" customHeight="1">
      <c r="A11" s="17" t="s">
        <v>67</v>
      </c>
    </row>
  </sheetData>
  <sheetProtection selectLockedCells="1" selectUnlockedCells="1"/>
  <mergeCells count="9">
    <mergeCell ref="A1:H1"/>
    <mergeCell ref="A2:A4"/>
    <mergeCell ref="B2:C2"/>
    <mergeCell ref="E2:F2"/>
    <mergeCell ref="H2:H4"/>
    <mergeCell ref="B3:B4"/>
    <mergeCell ref="C3:C4"/>
    <mergeCell ref="E3:E4"/>
    <mergeCell ref="F3:F4"/>
  </mergeCells>
  <hyperlinks>
    <hyperlink ref="J1" r:id="rId1" display="Ritorna all'Indice"/>
  </hyperlinks>
  <printOptions/>
  <pageMargins left="0.7479166666666667" right="0.7479166666666667" top="0.9840277777777777" bottom="1.1229166666666666" header="0.5118055555555555" footer="0.9840277777777777"/>
  <pageSetup horizontalDpi="300" verticalDpi="300" orientation="portrait" paperSize="9"/>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27"/>
  </sheetPr>
  <dimension ref="A1:O12"/>
  <sheetViews>
    <sheetView zoomScaleSheetLayoutView="100" workbookViewId="0" topLeftCell="A1">
      <selection activeCell="A16" sqref="A16"/>
    </sheetView>
  </sheetViews>
  <sheetFormatPr defaultColWidth="9.140625" defaultRowHeight="12.75" customHeight="1"/>
  <cols>
    <col min="1" max="1" width="13.28125" style="17" customWidth="1"/>
    <col min="2" max="2" width="9.00390625" style="17" customWidth="1"/>
    <col min="3" max="3" width="7.8515625" style="17" customWidth="1"/>
    <col min="4" max="4" width="8.8515625" style="17" customWidth="1"/>
    <col min="5" max="5" width="8.7109375" style="17" customWidth="1"/>
    <col min="6" max="6" width="9.7109375" style="17" customWidth="1"/>
    <col min="7" max="8" width="8.7109375" style="17" customWidth="1"/>
    <col min="9" max="9" width="8.140625" style="17" customWidth="1"/>
    <col min="10" max="10" width="9.57421875" style="17" customWidth="1"/>
    <col min="11" max="11" width="9.7109375" style="17" customWidth="1"/>
    <col min="12" max="12" width="10.140625" style="17" customWidth="1"/>
    <col min="13" max="13" width="9.57421875" style="17" customWidth="1"/>
    <col min="14" max="14" width="4.140625" style="17" customWidth="1"/>
    <col min="15" max="16384" width="9.140625" style="17" customWidth="1"/>
  </cols>
  <sheetData>
    <row r="1" spans="1:15" ht="32.25" customHeight="1">
      <c r="A1" s="41" t="s">
        <v>68</v>
      </c>
      <c r="B1" s="41"/>
      <c r="C1" s="41"/>
      <c r="D1" s="41"/>
      <c r="E1" s="41"/>
      <c r="F1" s="41"/>
      <c r="G1" s="41"/>
      <c r="H1" s="41"/>
      <c r="I1" s="41"/>
      <c r="J1" s="41"/>
      <c r="K1" s="41"/>
      <c r="L1" s="41"/>
      <c r="M1" s="41"/>
      <c r="O1" s="19" t="s">
        <v>56</v>
      </c>
    </row>
    <row r="2" spans="1:13" ht="97.5" customHeight="1">
      <c r="A2" s="20" t="s">
        <v>69</v>
      </c>
      <c r="B2" s="42" t="s">
        <v>70</v>
      </c>
      <c r="C2" s="42" t="s">
        <v>71</v>
      </c>
      <c r="D2" s="42" t="s">
        <v>72</v>
      </c>
      <c r="E2" s="42" t="s">
        <v>73</v>
      </c>
      <c r="F2" s="42" t="s">
        <v>74</v>
      </c>
      <c r="G2" s="42" t="s">
        <v>75</v>
      </c>
      <c r="H2" s="42" t="s">
        <v>76</v>
      </c>
      <c r="I2" s="42" t="s">
        <v>77</v>
      </c>
      <c r="J2" s="42" t="s">
        <v>78</v>
      </c>
      <c r="K2" s="42" t="s">
        <v>79</v>
      </c>
      <c r="L2" s="42" t="s">
        <v>80</v>
      </c>
      <c r="M2" s="42" t="s">
        <v>81</v>
      </c>
    </row>
    <row r="3" spans="1:13" ht="10.5" customHeight="1">
      <c r="A3" s="43"/>
      <c r="B3" s="44"/>
      <c r="C3" s="44"/>
      <c r="D3" s="44"/>
      <c r="E3" s="44"/>
      <c r="F3" s="44"/>
      <c r="G3" s="44"/>
      <c r="H3" s="44"/>
      <c r="I3" s="44"/>
      <c r="J3" s="44"/>
      <c r="K3" s="44"/>
      <c r="L3" s="44"/>
      <c r="M3" s="44"/>
    </row>
    <row r="4" spans="1:13" ht="14.25" customHeight="1">
      <c r="A4" s="45">
        <v>2011</v>
      </c>
      <c r="B4" s="33">
        <v>10892</v>
      </c>
      <c r="C4" s="27">
        <v>892</v>
      </c>
      <c r="D4" s="27">
        <v>436</v>
      </c>
      <c r="E4" s="27">
        <v>28.9</v>
      </c>
      <c r="F4" s="27">
        <v>2.4</v>
      </c>
      <c r="G4" s="27">
        <v>1.2</v>
      </c>
      <c r="H4" s="27">
        <v>47.4</v>
      </c>
      <c r="I4" s="27">
        <v>3.9</v>
      </c>
      <c r="J4" s="27">
        <v>1.9</v>
      </c>
      <c r="K4" s="27">
        <v>45.1</v>
      </c>
      <c r="L4" s="27">
        <v>3.7</v>
      </c>
      <c r="M4" s="27">
        <v>1.8</v>
      </c>
    </row>
    <row r="5" spans="1:13" ht="14.25" customHeight="1">
      <c r="A5" s="45">
        <v>2012</v>
      </c>
      <c r="B5" s="33">
        <v>10913</v>
      </c>
      <c r="C5" s="27">
        <v>893</v>
      </c>
      <c r="D5" s="27">
        <v>448</v>
      </c>
      <c r="E5" s="27">
        <v>29.6</v>
      </c>
      <c r="F5" s="27">
        <v>2.4</v>
      </c>
      <c r="G5" s="27">
        <v>1.2</v>
      </c>
      <c r="H5" s="27">
        <v>47.5</v>
      </c>
      <c r="I5" s="27">
        <v>3.9</v>
      </c>
      <c r="J5" s="27">
        <v>1.9</v>
      </c>
      <c r="K5" s="27">
        <v>45.8</v>
      </c>
      <c r="L5" s="27">
        <v>3.8</v>
      </c>
      <c r="M5" s="27">
        <v>1.9</v>
      </c>
    </row>
    <row r="6" spans="1:13" ht="14.25" customHeight="1">
      <c r="A6" s="45">
        <v>2013</v>
      </c>
      <c r="B6" s="46">
        <v>11011</v>
      </c>
      <c r="C6" s="27">
        <v>892</v>
      </c>
      <c r="D6" s="27">
        <v>448</v>
      </c>
      <c r="E6" s="27">
        <v>29.4</v>
      </c>
      <c r="F6" s="27">
        <v>2.4</v>
      </c>
      <c r="G6" s="27">
        <v>1.2</v>
      </c>
      <c r="H6" s="27">
        <v>47.9</v>
      </c>
      <c r="I6" s="27">
        <v>3.9</v>
      </c>
      <c r="J6" s="27">
        <v>1.9</v>
      </c>
      <c r="K6" s="27">
        <v>46.5</v>
      </c>
      <c r="L6" s="27">
        <v>3.8</v>
      </c>
      <c r="M6" s="27">
        <v>1.9</v>
      </c>
    </row>
    <row r="7" spans="1:13" ht="20.25" customHeight="1">
      <c r="A7" s="45"/>
      <c r="B7" s="47">
        <v>2014</v>
      </c>
      <c r="C7" s="47"/>
      <c r="D7" s="47"/>
      <c r="E7" s="47"/>
      <c r="F7" s="47"/>
      <c r="G7" s="47"/>
      <c r="H7" s="47"/>
      <c r="I7" s="47"/>
      <c r="J7" s="47"/>
      <c r="K7" s="47"/>
      <c r="L7" s="47"/>
      <c r="M7" s="47"/>
    </row>
    <row r="8" spans="1:13" ht="15.75" customHeight="1">
      <c r="A8" s="28" t="s">
        <v>63</v>
      </c>
      <c r="B8" s="48">
        <v>10943</v>
      </c>
      <c r="C8" s="29">
        <v>893</v>
      </c>
      <c r="D8" s="29">
        <v>448</v>
      </c>
      <c r="E8" s="29">
        <v>29.2</v>
      </c>
      <c r="F8" s="29">
        <v>2.4</v>
      </c>
      <c r="G8" s="29">
        <v>1.2</v>
      </c>
      <c r="H8" s="29">
        <v>47.6</v>
      </c>
      <c r="I8" s="29">
        <v>3.9</v>
      </c>
      <c r="J8" s="29">
        <v>1.9</v>
      </c>
      <c r="K8" s="49">
        <v>46</v>
      </c>
      <c r="L8" s="29">
        <v>3.8</v>
      </c>
      <c r="M8" s="29">
        <v>1.9</v>
      </c>
    </row>
    <row r="9" spans="1:13" ht="15.75" customHeight="1">
      <c r="A9" s="32" t="s">
        <v>64</v>
      </c>
      <c r="B9" s="46">
        <v>29864</v>
      </c>
      <c r="C9" s="46">
        <v>2440</v>
      </c>
      <c r="D9" s="46">
        <v>1160</v>
      </c>
      <c r="E9" s="17">
        <v>24.7</v>
      </c>
      <c r="F9" s="17">
        <v>2.02</v>
      </c>
      <c r="G9" s="17">
        <v>0.96</v>
      </c>
      <c r="H9" s="17">
        <v>51.18</v>
      </c>
      <c r="I9" s="17">
        <v>4.18</v>
      </c>
      <c r="J9" s="17">
        <v>1.99</v>
      </c>
      <c r="K9" s="17">
        <v>38.8</v>
      </c>
      <c r="L9" s="17">
        <v>3.17</v>
      </c>
      <c r="M9" s="17">
        <v>1.51</v>
      </c>
    </row>
    <row r="10" spans="1:13" ht="15.75" customHeight="1">
      <c r="A10" s="32" t="s">
        <v>65</v>
      </c>
      <c r="B10" s="33">
        <v>155662</v>
      </c>
      <c r="C10" s="33">
        <v>19894</v>
      </c>
      <c r="D10" s="33">
        <v>6844</v>
      </c>
      <c r="E10" s="32">
        <v>25.6</v>
      </c>
      <c r="F10" s="32">
        <v>3.27</v>
      </c>
      <c r="G10" s="32">
        <v>1.13</v>
      </c>
      <c r="H10" s="32">
        <v>51.66</v>
      </c>
      <c r="I10" s="32">
        <v>6.6</v>
      </c>
      <c r="J10" s="32">
        <v>2.27</v>
      </c>
      <c r="K10" s="32">
        <v>41.98</v>
      </c>
      <c r="L10" s="32">
        <v>5.37</v>
      </c>
      <c r="M10" s="32">
        <v>1.85</v>
      </c>
    </row>
    <row r="11" spans="1:13" ht="9" customHeight="1">
      <c r="A11" s="36"/>
      <c r="B11" s="37"/>
      <c r="C11" s="37"/>
      <c r="D11" s="37"/>
      <c r="E11" s="36"/>
      <c r="F11" s="36"/>
      <c r="G11" s="36"/>
      <c r="H11" s="36"/>
      <c r="I11" s="36"/>
      <c r="J11" s="36"/>
      <c r="K11" s="36"/>
      <c r="L11" s="36"/>
      <c r="M11" s="36"/>
    </row>
    <row r="12" spans="1:15" ht="18" customHeight="1">
      <c r="A12" s="50" t="s">
        <v>82</v>
      </c>
      <c r="O12" s="19"/>
    </row>
    <row r="65536" ht="12.75" customHeight="1"/>
  </sheetData>
  <sheetProtection selectLockedCells="1" selectUnlockedCells="1"/>
  <mergeCells count="2">
    <mergeCell ref="A1:M1"/>
    <mergeCell ref="B7:M7"/>
  </mergeCells>
  <hyperlinks>
    <hyperlink ref="O1" r:id="rId1" display="Ritorna all'Indice"/>
  </hyperlinks>
  <printOptions/>
  <pageMargins left="0.7875" right="0.2388888888888889" top="0.7875" bottom="1.025" header="0.5118055555555555" footer="0.7875"/>
  <pageSetup horizontalDpi="300" verticalDpi="300" orientation="portrait" paperSize="9" scale="72"/>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47"/>
  </sheetPr>
  <dimension ref="A1:U76"/>
  <sheetViews>
    <sheetView zoomScaleSheetLayoutView="100" workbookViewId="0" topLeftCell="A1">
      <selection activeCell="A2" sqref="A2"/>
    </sheetView>
  </sheetViews>
  <sheetFormatPr defaultColWidth="12.57421875" defaultRowHeight="12.75" customHeight="1"/>
  <cols>
    <col min="1" max="1" width="15.7109375" style="0" customWidth="1"/>
    <col min="2" max="2" width="1.7109375" style="0" customWidth="1"/>
    <col min="3" max="3" width="15.7109375" style="0" customWidth="1"/>
    <col min="4" max="4" width="17.7109375" style="0" customWidth="1"/>
    <col min="5" max="6" width="11.57421875" style="0" customWidth="1"/>
    <col min="7" max="7" width="5.00390625" style="0" customWidth="1"/>
    <col min="8" max="16384" width="11.57421875" style="0" customWidth="1"/>
  </cols>
  <sheetData>
    <row r="1" spans="1:21" ht="33" customHeight="1">
      <c r="A1" s="18" t="s">
        <v>83</v>
      </c>
      <c r="B1" s="18"/>
      <c r="C1" s="18"/>
      <c r="D1" s="18"/>
      <c r="E1" s="18"/>
      <c r="F1" s="18"/>
      <c r="G1" s="2"/>
      <c r="H1" s="51" t="s">
        <v>56</v>
      </c>
      <c r="I1" s="2"/>
      <c r="J1" s="2"/>
      <c r="K1" s="2"/>
      <c r="L1" s="2"/>
      <c r="M1" s="2"/>
      <c r="N1" s="2"/>
      <c r="O1" s="2"/>
      <c r="P1" s="2"/>
      <c r="Q1" s="2"/>
      <c r="R1" s="2"/>
      <c r="S1" s="2"/>
      <c r="T1" s="2"/>
      <c r="U1" s="2"/>
    </row>
    <row r="2" spans="1:21" ht="21.75" customHeight="1">
      <c r="A2" s="52" t="s">
        <v>57</v>
      </c>
      <c r="B2" s="53"/>
      <c r="C2" s="22" t="s">
        <v>84</v>
      </c>
      <c r="D2" s="22"/>
      <c r="E2" s="22"/>
      <c r="F2" s="22"/>
      <c r="G2" s="2"/>
      <c r="H2" s="54"/>
      <c r="I2" s="2"/>
      <c r="J2" s="2"/>
      <c r="K2" s="2"/>
      <c r="L2" s="2"/>
      <c r="M2" s="2"/>
      <c r="N2" s="2"/>
      <c r="O2" s="2"/>
      <c r="P2" s="2"/>
      <c r="Q2" s="2"/>
      <c r="R2" s="2"/>
      <c r="S2" s="2"/>
      <c r="T2" s="2"/>
      <c r="U2" s="2"/>
    </row>
    <row r="3" spans="1:21" ht="18.75" customHeight="1">
      <c r="A3" s="52"/>
      <c r="B3" s="55"/>
      <c r="C3" s="56" t="s">
        <v>85</v>
      </c>
      <c r="D3" s="56" t="s">
        <v>86</v>
      </c>
      <c r="E3" s="56" t="s">
        <v>87</v>
      </c>
      <c r="F3" s="56" t="s">
        <v>60</v>
      </c>
      <c r="G3" s="2"/>
      <c r="H3" s="2"/>
      <c r="I3" s="2"/>
      <c r="J3" s="2"/>
      <c r="K3" s="2"/>
      <c r="L3" s="2"/>
      <c r="M3" s="2"/>
      <c r="N3" s="2"/>
      <c r="O3" s="2"/>
      <c r="P3" s="2"/>
      <c r="Q3" s="2"/>
      <c r="R3" s="2"/>
      <c r="S3" s="2"/>
      <c r="T3" s="2"/>
      <c r="U3" s="2"/>
    </row>
    <row r="4" spans="1:21" ht="15" customHeight="1">
      <c r="A4" s="57"/>
      <c r="B4" s="43"/>
      <c r="C4" s="44"/>
      <c r="D4" s="44"/>
      <c r="E4" s="44"/>
      <c r="F4" s="44"/>
      <c r="G4" s="2"/>
      <c r="H4" s="2"/>
      <c r="I4" s="2"/>
      <c r="J4" s="2"/>
      <c r="K4" s="2"/>
      <c r="L4" s="2"/>
      <c r="M4" s="2"/>
      <c r="N4" s="2"/>
      <c r="O4" s="2"/>
      <c r="P4" s="2"/>
      <c r="Q4" s="2"/>
      <c r="R4" s="2"/>
      <c r="S4" s="2"/>
      <c r="T4" s="2"/>
      <c r="U4" s="2"/>
    </row>
    <row r="5" spans="1:21" ht="12.75" customHeight="1">
      <c r="A5" s="28" t="s">
        <v>63</v>
      </c>
      <c r="B5" s="28"/>
      <c r="C5" s="46">
        <v>4</v>
      </c>
      <c r="D5" s="58">
        <v>12</v>
      </c>
      <c r="E5" s="58">
        <v>9</v>
      </c>
      <c r="F5" s="29">
        <v>25</v>
      </c>
      <c r="G5" s="2"/>
      <c r="H5" s="2"/>
      <c r="I5" s="2"/>
      <c r="J5" s="2"/>
      <c r="K5" s="2"/>
      <c r="L5" s="2"/>
      <c r="M5" s="2"/>
      <c r="N5" s="2"/>
      <c r="O5" s="2"/>
      <c r="P5" s="2"/>
      <c r="Q5" s="2"/>
      <c r="R5" s="2"/>
      <c r="S5" s="2"/>
      <c r="T5" s="2"/>
      <c r="U5" s="2"/>
    </row>
    <row r="6" spans="1:21" ht="12.75" customHeight="1">
      <c r="A6" s="32" t="s">
        <v>64</v>
      </c>
      <c r="B6" s="32"/>
      <c r="C6" s="46">
        <v>101</v>
      </c>
      <c r="D6" s="46">
        <v>14</v>
      </c>
      <c r="E6" s="46">
        <v>48</v>
      </c>
      <c r="F6" s="46">
        <v>163</v>
      </c>
      <c r="G6" s="2"/>
      <c r="H6" s="2"/>
      <c r="I6" s="2"/>
      <c r="J6" s="2"/>
      <c r="K6" s="2"/>
      <c r="L6" s="2"/>
      <c r="M6" s="2"/>
      <c r="N6" s="2"/>
      <c r="O6" s="2"/>
      <c r="P6" s="2"/>
      <c r="Q6" s="2"/>
      <c r="R6" s="2"/>
      <c r="S6" s="2"/>
      <c r="T6" s="2"/>
      <c r="U6" s="2"/>
    </row>
    <row r="7" spans="1:21" ht="12.75" customHeight="1">
      <c r="A7" s="32" t="s">
        <v>65</v>
      </c>
      <c r="B7" s="32"/>
      <c r="C7" s="46">
        <v>248</v>
      </c>
      <c r="D7" s="46">
        <v>535</v>
      </c>
      <c r="E7" s="46">
        <v>214</v>
      </c>
      <c r="F7" s="46">
        <v>997</v>
      </c>
      <c r="G7" s="2"/>
      <c r="H7" s="2"/>
      <c r="I7" s="2"/>
      <c r="J7" s="2"/>
      <c r="K7" s="2"/>
      <c r="L7" s="2"/>
      <c r="M7" s="2"/>
      <c r="N7" s="2"/>
      <c r="O7" s="2"/>
      <c r="P7" s="2"/>
      <c r="Q7" s="2"/>
      <c r="R7" s="2"/>
      <c r="S7" s="2"/>
      <c r="T7" s="2"/>
      <c r="U7" s="2"/>
    </row>
    <row r="8" spans="1:21" ht="12.75" customHeight="1">
      <c r="A8" s="36"/>
      <c r="B8" s="36"/>
      <c r="C8" s="37"/>
      <c r="D8" s="37"/>
      <c r="E8" s="37"/>
      <c r="F8" s="37"/>
      <c r="G8" s="2"/>
      <c r="H8" s="2"/>
      <c r="I8" s="2"/>
      <c r="J8" s="2"/>
      <c r="K8" s="2"/>
      <c r="L8" s="2"/>
      <c r="M8" s="2"/>
      <c r="N8" s="2"/>
      <c r="O8" s="2"/>
      <c r="P8" s="2"/>
      <c r="Q8" s="2"/>
      <c r="R8" s="2"/>
      <c r="S8" s="2"/>
      <c r="T8" s="2"/>
      <c r="U8" s="2"/>
    </row>
    <row r="9" spans="1:21" ht="12.75" customHeight="1">
      <c r="A9" s="50" t="s">
        <v>82</v>
      </c>
      <c r="B9" s="50"/>
      <c r="C9" s="2"/>
      <c r="D9" s="2"/>
      <c r="E9" s="2"/>
      <c r="F9" s="2"/>
      <c r="G9" s="2"/>
      <c r="H9" s="2"/>
      <c r="I9" s="2"/>
      <c r="J9" s="2"/>
      <c r="K9" s="2"/>
      <c r="L9" s="2"/>
      <c r="M9" s="2"/>
      <c r="N9" s="2"/>
      <c r="O9" s="2"/>
      <c r="P9" s="2"/>
      <c r="Q9" s="2"/>
      <c r="R9" s="2"/>
      <c r="S9" s="2"/>
      <c r="T9" s="2"/>
      <c r="U9" s="2"/>
    </row>
    <row r="10" spans="1:21" ht="13.5" customHeight="1">
      <c r="A10" s="17" t="s">
        <v>88</v>
      </c>
      <c r="B10" s="59"/>
      <c r="C10" s="2"/>
      <c r="D10" s="2"/>
      <c r="E10" s="2"/>
      <c r="F10" s="2"/>
      <c r="G10" s="2"/>
      <c r="H10" s="2"/>
      <c r="I10" s="2"/>
      <c r="J10" s="2"/>
      <c r="K10" s="2"/>
      <c r="L10" s="2"/>
      <c r="M10" s="2"/>
      <c r="N10" s="2"/>
      <c r="O10" s="2"/>
      <c r="P10" s="2"/>
      <c r="Q10" s="2"/>
      <c r="R10" s="2"/>
      <c r="S10" s="2"/>
      <c r="T10" s="2"/>
      <c r="U10" s="2"/>
    </row>
    <row r="11" spans="1:21" ht="12.75" customHeight="1">
      <c r="A11" s="2"/>
      <c r="B11" s="2"/>
      <c r="C11" s="2"/>
      <c r="D11" s="2"/>
      <c r="E11" s="2"/>
      <c r="F11" s="2"/>
      <c r="G11" s="2"/>
      <c r="H11" s="2"/>
      <c r="I11" s="2"/>
      <c r="J11" s="2"/>
      <c r="K11" s="2"/>
      <c r="L11" s="2"/>
      <c r="M11" s="2"/>
      <c r="N11" s="2"/>
      <c r="O11" s="2"/>
      <c r="P11" s="2"/>
      <c r="Q11" s="2"/>
      <c r="R11" s="2"/>
      <c r="S11" s="2"/>
      <c r="T11" s="2"/>
      <c r="U11" s="2"/>
    </row>
    <row r="12" spans="1:21" ht="12.75" customHeight="1">
      <c r="A12" s="2"/>
      <c r="B12" s="2"/>
      <c r="C12" s="2"/>
      <c r="D12" s="2"/>
      <c r="E12" s="2"/>
      <c r="F12" s="2"/>
      <c r="G12" s="2"/>
      <c r="H12" s="2"/>
      <c r="I12" s="2"/>
      <c r="J12" s="2"/>
      <c r="K12" s="2"/>
      <c r="L12" s="2"/>
      <c r="M12" s="2"/>
      <c r="N12" s="2"/>
      <c r="O12" s="2"/>
      <c r="P12" s="2"/>
      <c r="Q12" s="2"/>
      <c r="R12" s="2"/>
      <c r="S12" s="2"/>
      <c r="T12" s="2"/>
      <c r="U12" s="2"/>
    </row>
    <row r="13" spans="1:21" ht="15.75" customHeight="1">
      <c r="A13" s="2"/>
      <c r="B13" s="2"/>
      <c r="C13" s="2"/>
      <c r="D13" s="60"/>
      <c r="E13" s="2"/>
      <c r="F13" s="2"/>
      <c r="G13" s="2"/>
      <c r="H13" s="2"/>
      <c r="I13" s="2"/>
      <c r="J13" s="2"/>
      <c r="K13" s="2"/>
      <c r="L13" s="2"/>
      <c r="M13" s="2"/>
      <c r="N13" s="2"/>
      <c r="O13" s="2"/>
      <c r="P13" s="2"/>
      <c r="Q13" s="2"/>
      <c r="R13" s="2"/>
      <c r="S13" s="2"/>
      <c r="T13" s="2"/>
      <c r="U13" s="2"/>
    </row>
    <row r="14" spans="1:21" ht="12.75" customHeight="1">
      <c r="A14" s="2"/>
      <c r="B14" s="2"/>
      <c r="C14" s="2"/>
      <c r="D14" s="2"/>
      <c r="E14" s="2"/>
      <c r="F14" s="2"/>
      <c r="G14" s="2"/>
      <c r="H14" s="2"/>
      <c r="I14" s="2"/>
      <c r="J14" s="2"/>
      <c r="K14" s="2"/>
      <c r="L14" s="2"/>
      <c r="M14" s="2"/>
      <c r="N14" s="2"/>
      <c r="O14" s="2"/>
      <c r="P14" s="2"/>
      <c r="Q14" s="2"/>
      <c r="R14" s="2"/>
      <c r="S14" s="2"/>
      <c r="T14" s="2"/>
      <c r="U14" s="2"/>
    </row>
    <row r="15" spans="1:21" ht="12.75" customHeight="1">
      <c r="A15" s="2"/>
      <c r="B15" s="2"/>
      <c r="C15" s="2"/>
      <c r="D15" s="2"/>
      <c r="E15" s="2"/>
      <c r="F15" s="2"/>
      <c r="G15" s="2"/>
      <c r="H15" s="2"/>
      <c r="I15" s="2"/>
      <c r="J15" s="2"/>
      <c r="K15" s="2"/>
      <c r="L15" s="2"/>
      <c r="M15" s="2"/>
      <c r="N15" s="2"/>
      <c r="O15" s="2"/>
      <c r="P15" s="2"/>
      <c r="Q15" s="2"/>
      <c r="R15" s="2"/>
      <c r="S15" s="2"/>
      <c r="T15" s="2"/>
      <c r="U15" s="2"/>
    </row>
    <row r="16" spans="1:21" ht="12.75" customHeight="1">
      <c r="A16" s="2"/>
      <c r="B16" s="2"/>
      <c r="C16" s="2"/>
      <c r="D16" s="2"/>
      <c r="E16" s="2"/>
      <c r="F16" s="2"/>
      <c r="G16" s="2"/>
      <c r="H16" s="2"/>
      <c r="I16" s="2"/>
      <c r="J16" s="2"/>
      <c r="K16" s="2"/>
      <c r="L16" s="2"/>
      <c r="M16" s="2"/>
      <c r="N16" s="2"/>
      <c r="O16" s="2"/>
      <c r="P16" s="2"/>
      <c r="Q16" s="2"/>
      <c r="R16" s="2"/>
      <c r="S16" s="2"/>
      <c r="T16" s="2"/>
      <c r="U16" s="2"/>
    </row>
    <row r="17" spans="1:21" ht="12.75" customHeight="1">
      <c r="A17" s="2"/>
      <c r="B17" s="2"/>
      <c r="C17" s="2"/>
      <c r="D17" s="2"/>
      <c r="E17" s="2"/>
      <c r="F17" s="2"/>
      <c r="G17" s="2"/>
      <c r="H17" s="2"/>
      <c r="I17" s="2"/>
      <c r="J17" s="2"/>
      <c r="K17" s="2"/>
      <c r="L17" s="2"/>
      <c r="M17" s="2"/>
      <c r="N17" s="2"/>
      <c r="O17" s="2"/>
      <c r="P17" s="2"/>
      <c r="Q17" s="2"/>
      <c r="R17" s="2"/>
      <c r="S17" s="2"/>
      <c r="T17" s="2"/>
      <c r="U17" s="2"/>
    </row>
    <row r="18" spans="1:21" ht="12.75" customHeight="1">
      <c r="A18" s="2"/>
      <c r="B18" s="2"/>
      <c r="C18" s="2"/>
      <c r="D18" s="2"/>
      <c r="E18" s="2"/>
      <c r="F18" s="2"/>
      <c r="G18" s="2"/>
      <c r="H18" s="2"/>
      <c r="I18" s="2"/>
      <c r="J18" s="2"/>
      <c r="K18" s="2"/>
      <c r="L18" s="2"/>
      <c r="M18" s="2"/>
      <c r="N18" s="2"/>
      <c r="O18" s="2"/>
      <c r="P18" s="2"/>
      <c r="Q18" s="2"/>
      <c r="R18" s="2"/>
      <c r="S18" s="2"/>
      <c r="T18" s="2"/>
      <c r="U18" s="2"/>
    </row>
    <row r="19" spans="1:21" ht="12.75" customHeight="1">
      <c r="A19" s="2"/>
      <c r="B19" s="2"/>
      <c r="C19" s="2"/>
      <c r="D19" s="2"/>
      <c r="E19" s="2"/>
      <c r="F19" s="2"/>
      <c r="G19" s="2"/>
      <c r="H19" s="2"/>
      <c r="I19" s="2"/>
      <c r="J19" s="2"/>
      <c r="K19" s="2"/>
      <c r="L19" s="2"/>
      <c r="M19" s="2"/>
      <c r="N19" s="2"/>
      <c r="O19" s="2"/>
      <c r="P19" s="2"/>
      <c r="Q19" s="2"/>
      <c r="R19" s="2"/>
      <c r="S19" s="2"/>
      <c r="T19" s="2"/>
      <c r="U19" s="2"/>
    </row>
    <row r="20" spans="1:21" ht="12.75" customHeight="1">
      <c r="A20" s="2"/>
      <c r="B20" s="2"/>
      <c r="C20" s="2"/>
      <c r="D20" s="2"/>
      <c r="E20" s="2"/>
      <c r="F20" s="2"/>
      <c r="G20" s="2"/>
      <c r="H20" s="2"/>
      <c r="I20" s="2"/>
      <c r="J20" s="2"/>
      <c r="K20" s="2"/>
      <c r="L20" s="2"/>
      <c r="M20" s="2"/>
      <c r="N20" s="2"/>
      <c r="O20" s="2"/>
      <c r="P20" s="2"/>
      <c r="Q20" s="2"/>
      <c r="R20" s="2"/>
      <c r="S20" s="2"/>
      <c r="T20" s="2"/>
      <c r="U20" s="2"/>
    </row>
    <row r="21" spans="1:21" ht="12.75" customHeight="1">
      <c r="A21" s="2"/>
      <c r="B21" s="2"/>
      <c r="C21" s="2"/>
      <c r="D21" s="2"/>
      <c r="E21" s="2"/>
      <c r="F21" s="2"/>
      <c r="G21" s="2"/>
      <c r="H21" s="2"/>
      <c r="I21" s="2"/>
      <c r="J21" s="2"/>
      <c r="K21" s="2"/>
      <c r="L21" s="2"/>
      <c r="M21" s="2"/>
      <c r="N21" s="2"/>
      <c r="O21" s="2"/>
      <c r="P21" s="2"/>
      <c r="Q21" s="2"/>
      <c r="R21" s="2"/>
      <c r="S21" s="2"/>
      <c r="T21" s="2"/>
      <c r="U21" s="2"/>
    </row>
    <row r="22" spans="1:21" ht="12.75" customHeight="1">
      <c r="A22" s="2"/>
      <c r="B22" s="2"/>
      <c r="C22" s="2"/>
      <c r="D22" s="2"/>
      <c r="E22" s="2"/>
      <c r="F22" s="2"/>
      <c r="G22" s="2"/>
      <c r="H22" s="2"/>
      <c r="I22" s="2"/>
      <c r="J22" s="2"/>
      <c r="K22" s="2"/>
      <c r="L22" s="2"/>
      <c r="M22" s="2"/>
      <c r="N22" s="2"/>
      <c r="O22" s="2"/>
      <c r="P22" s="2"/>
      <c r="Q22" s="2"/>
      <c r="R22" s="2"/>
      <c r="S22" s="2"/>
      <c r="T22" s="2"/>
      <c r="U22" s="2"/>
    </row>
    <row r="23" spans="1:21" ht="12.75" customHeight="1">
      <c r="A23" s="2"/>
      <c r="B23" s="2"/>
      <c r="C23" s="2"/>
      <c r="D23" s="2"/>
      <c r="E23" s="2"/>
      <c r="F23" s="2"/>
      <c r="G23" s="2"/>
      <c r="H23" s="2"/>
      <c r="I23" s="2"/>
      <c r="J23" s="2"/>
      <c r="K23" s="2"/>
      <c r="L23" s="2"/>
      <c r="M23" s="2"/>
      <c r="N23" s="2"/>
      <c r="O23" s="2"/>
      <c r="P23" s="2"/>
      <c r="Q23" s="2"/>
      <c r="R23" s="2"/>
      <c r="S23" s="2"/>
      <c r="T23" s="2"/>
      <c r="U23" s="2"/>
    </row>
    <row r="24" spans="1:21" ht="12.75" customHeight="1">
      <c r="A24" s="2"/>
      <c r="B24" s="2"/>
      <c r="C24" s="2"/>
      <c r="D24" s="2"/>
      <c r="E24" s="2"/>
      <c r="F24" s="2"/>
      <c r="G24" s="2"/>
      <c r="H24" s="2"/>
      <c r="I24" s="2"/>
      <c r="J24" s="2"/>
      <c r="K24" s="2"/>
      <c r="L24" s="2"/>
      <c r="M24" s="2"/>
      <c r="N24" s="2"/>
      <c r="O24" s="2"/>
      <c r="P24" s="2"/>
      <c r="Q24" s="2"/>
      <c r="R24" s="2"/>
      <c r="S24" s="2"/>
      <c r="T24" s="2"/>
      <c r="U24" s="2"/>
    </row>
    <row r="25" spans="1:21" ht="12.75" customHeight="1">
      <c r="A25" s="2"/>
      <c r="B25" s="2"/>
      <c r="C25" s="2"/>
      <c r="D25" s="2"/>
      <c r="E25" s="2"/>
      <c r="F25" s="2"/>
      <c r="G25" s="2"/>
      <c r="H25" s="2"/>
      <c r="I25" s="2"/>
      <c r="J25" s="2"/>
      <c r="K25" s="2"/>
      <c r="L25" s="2"/>
      <c r="M25" s="2"/>
      <c r="N25" s="2"/>
      <c r="O25" s="2"/>
      <c r="P25" s="2"/>
      <c r="Q25" s="2"/>
      <c r="R25" s="2"/>
      <c r="S25" s="2"/>
      <c r="T25" s="2"/>
      <c r="U25" s="2"/>
    </row>
    <row r="26" spans="1:21" ht="12.75" customHeight="1">
      <c r="A26" s="2"/>
      <c r="B26" s="2"/>
      <c r="C26" s="2"/>
      <c r="D26" s="2"/>
      <c r="E26" s="2"/>
      <c r="F26" s="2"/>
      <c r="G26" s="2"/>
      <c r="H26" s="2"/>
      <c r="I26" s="2"/>
      <c r="J26" s="2"/>
      <c r="K26" s="2"/>
      <c r="L26" s="2"/>
      <c r="M26" s="2"/>
      <c r="N26" s="2"/>
      <c r="O26" s="2"/>
      <c r="P26" s="2"/>
      <c r="Q26" s="2"/>
      <c r="R26" s="2"/>
      <c r="S26" s="2"/>
      <c r="T26" s="2"/>
      <c r="U26" s="2"/>
    </row>
    <row r="27" spans="1:21" ht="12.75" customHeight="1">
      <c r="A27" s="2"/>
      <c r="B27" s="2"/>
      <c r="C27" s="2"/>
      <c r="D27" s="2"/>
      <c r="E27" s="2"/>
      <c r="F27" s="2"/>
      <c r="G27" s="2"/>
      <c r="H27" s="2"/>
      <c r="I27" s="2"/>
      <c r="J27" s="2"/>
      <c r="K27" s="2"/>
      <c r="L27" s="2"/>
      <c r="M27" s="2"/>
      <c r="N27" s="2"/>
      <c r="O27" s="2"/>
      <c r="P27" s="2"/>
      <c r="Q27" s="2"/>
      <c r="R27" s="2"/>
      <c r="S27" s="2"/>
      <c r="T27" s="2"/>
      <c r="U27" s="2"/>
    </row>
    <row r="28" spans="1:21" ht="12.75" customHeight="1">
      <c r="A28" s="2"/>
      <c r="B28" s="2"/>
      <c r="C28" s="2"/>
      <c r="D28" s="2"/>
      <c r="E28" s="2"/>
      <c r="F28" s="2"/>
      <c r="G28" s="2"/>
      <c r="H28" s="2"/>
      <c r="I28" s="2"/>
      <c r="J28" s="2"/>
      <c r="K28" s="2"/>
      <c r="L28" s="2"/>
      <c r="M28" s="2"/>
      <c r="N28" s="2"/>
      <c r="O28" s="2"/>
      <c r="P28" s="2"/>
      <c r="Q28" s="2"/>
      <c r="R28" s="2"/>
      <c r="S28" s="2"/>
      <c r="T28" s="2"/>
      <c r="U28" s="2"/>
    </row>
    <row r="29" spans="1:21" ht="12.75" customHeight="1">
      <c r="A29" s="2"/>
      <c r="B29" s="2"/>
      <c r="C29" s="2"/>
      <c r="D29" s="2"/>
      <c r="E29" s="2"/>
      <c r="F29" s="2"/>
      <c r="G29" s="2"/>
      <c r="H29" s="2"/>
      <c r="I29" s="2"/>
      <c r="J29" s="2"/>
      <c r="K29" s="2"/>
      <c r="L29" s="2"/>
      <c r="M29" s="2"/>
      <c r="N29" s="2"/>
      <c r="O29" s="2"/>
      <c r="P29" s="2"/>
      <c r="Q29" s="2"/>
      <c r="R29" s="2"/>
      <c r="S29" s="2"/>
      <c r="T29" s="2"/>
      <c r="U29" s="2"/>
    </row>
    <row r="30" spans="1:21" ht="12.75" customHeight="1">
      <c r="A30" s="2"/>
      <c r="B30" s="2"/>
      <c r="C30" s="2"/>
      <c r="D30" s="2"/>
      <c r="E30" s="2"/>
      <c r="F30" s="2"/>
      <c r="G30" s="2"/>
      <c r="H30" s="2"/>
      <c r="I30" s="2"/>
      <c r="J30" s="2"/>
      <c r="K30" s="2"/>
      <c r="L30" s="2"/>
      <c r="M30" s="2"/>
      <c r="N30" s="2"/>
      <c r="O30" s="2"/>
      <c r="P30" s="2"/>
      <c r="Q30" s="2"/>
      <c r="R30" s="2"/>
      <c r="S30" s="2"/>
      <c r="T30" s="2"/>
      <c r="U30" s="2"/>
    </row>
    <row r="31" spans="1:21" ht="12.75" customHeight="1">
      <c r="A31" s="2"/>
      <c r="B31" s="2"/>
      <c r="C31" s="2"/>
      <c r="D31" s="2"/>
      <c r="E31" s="2"/>
      <c r="F31" s="2"/>
      <c r="G31" s="2"/>
      <c r="H31" s="2"/>
      <c r="I31" s="2"/>
      <c r="J31" s="2"/>
      <c r="K31" s="2"/>
      <c r="L31" s="2"/>
      <c r="M31" s="2"/>
      <c r="N31" s="2"/>
      <c r="O31" s="2"/>
      <c r="P31" s="2"/>
      <c r="Q31" s="2"/>
      <c r="R31" s="2"/>
      <c r="S31" s="2"/>
      <c r="T31" s="2"/>
      <c r="U31" s="2"/>
    </row>
    <row r="32" spans="1:21" ht="12.75" customHeight="1">
      <c r="A32" s="2"/>
      <c r="B32" s="2"/>
      <c r="C32" s="2"/>
      <c r="D32" s="2"/>
      <c r="E32" s="2"/>
      <c r="F32" s="2"/>
      <c r="G32" s="2"/>
      <c r="H32" s="2"/>
      <c r="I32" s="2"/>
      <c r="J32" s="2"/>
      <c r="K32" s="2"/>
      <c r="L32" s="2"/>
      <c r="M32" s="2"/>
      <c r="N32" s="2"/>
      <c r="O32" s="2"/>
      <c r="P32" s="2"/>
      <c r="Q32" s="2"/>
      <c r="R32" s="2"/>
      <c r="S32" s="2"/>
      <c r="T32" s="2"/>
      <c r="U32" s="2"/>
    </row>
    <row r="33" spans="1:21" ht="12.75" customHeight="1">
      <c r="A33" s="2"/>
      <c r="B33" s="2"/>
      <c r="C33" s="2"/>
      <c r="D33" s="2"/>
      <c r="E33" s="2"/>
      <c r="F33" s="2"/>
      <c r="G33" s="2"/>
      <c r="H33" s="2"/>
      <c r="I33" s="2"/>
      <c r="J33" s="2"/>
      <c r="K33" s="2"/>
      <c r="L33" s="2"/>
      <c r="M33" s="2"/>
      <c r="N33" s="2"/>
      <c r="O33" s="2"/>
      <c r="P33" s="2"/>
      <c r="Q33" s="2"/>
      <c r="R33" s="2"/>
      <c r="S33" s="2"/>
      <c r="T33" s="2"/>
      <c r="U33" s="2"/>
    </row>
    <row r="34" spans="1:21" ht="12.75" customHeight="1">
      <c r="A34" s="2"/>
      <c r="B34" s="2"/>
      <c r="C34" s="2"/>
      <c r="D34" s="2"/>
      <c r="E34" s="2"/>
      <c r="F34" s="2"/>
      <c r="G34" s="2"/>
      <c r="H34" s="2"/>
      <c r="I34" s="2"/>
      <c r="J34" s="2"/>
      <c r="K34" s="2"/>
      <c r="L34" s="2"/>
      <c r="M34" s="2"/>
      <c r="N34" s="2"/>
      <c r="O34" s="2"/>
      <c r="P34" s="2"/>
      <c r="Q34" s="2"/>
      <c r="R34" s="2"/>
      <c r="S34" s="2"/>
      <c r="T34" s="2"/>
      <c r="U34" s="2"/>
    </row>
    <row r="35" spans="1:21" ht="12.75" customHeight="1">
      <c r="A35" s="2"/>
      <c r="B35" s="2"/>
      <c r="C35" s="2"/>
      <c r="D35" s="2"/>
      <c r="E35" s="2"/>
      <c r="F35" s="2"/>
      <c r="G35" s="2"/>
      <c r="H35" s="2"/>
      <c r="I35" s="2"/>
      <c r="J35" s="2"/>
      <c r="K35" s="2"/>
      <c r="L35" s="2"/>
      <c r="M35" s="2"/>
      <c r="N35" s="2"/>
      <c r="O35" s="2"/>
      <c r="P35" s="2"/>
      <c r="Q35" s="2"/>
      <c r="R35" s="2"/>
      <c r="S35" s="2"/>
      <c r="T35" s="2"/>
      <c r="U35" s="2"/>
    </row>
    <row r="36" spans="1:21" ht="12.75" customHeight="1">
      <c r="A36" s="2"/>
      <c r="B36" s="2"/>
      <c r="C36" s="2"/>
      <c r="D36" s="2"/>
      <c r="E36" s="2"/>
      <c r="F36" s="2"/>
      <c r="G36" s="2"/>
      <c r="H36" s="2"/>
      <c r="I36" s="2"/>
      <c r="J36" s="2"/>
      <c r="K36" s="2"/>
      <c r="L36" s="2"/>
      <c r="M36" s="2"/>
      <c r="N36" s="2"/>
      <c r="O36" s="2"/>
      <c r="P36" s="2"/>
      <c r="Q36" s="2"/>
      <c r="R36" s="2"/>
      <c r="S36" s="2"/>
      <c r="T36" s="2"/>
      <c r="U36" s="2"/>
    </row>
    <row r="37" spans="1:21" ht="12.75" customHeight="1">
      <c r="A37" s="2"/>
      <c r="B37" s="2"/>
      <c r="C37" s="2"/>
      <c r="D37" s="2"/>
      <c r="E37" s="2"/>
      <c r="F37" s="2"/>
      <c r="G37" s="2"/>
      <c r="H37" s="2"/>
      <c r="I37" s="2"/>
      <c r="J37" s="2"/>
      <c r="K37" s="2"/>
      <c r="L37" s="2"/>
      <c r="M37" s="2"/>
      <c r="N37" s="2"/>
      <c r="O37" s="2"/>
      <c r="P37" s="2"/>
      <c r="Q37" s="2"/>
      <c r="R37" s="2"/>
      <c r="S37" s="2"/>
      <c r="T37" s="2"/>
      <c r="U37" s="2"/>
    </row>
    <row r="38" spans="1:21" ht="12.75" customHeight="1">
      <c r="A38" s="2"/>
      <c r="B38" s="2"/>
      <c r="C38" s="2"/>
      <c r="D38" s="2"/>
      <c r="E38" s="2"/>
      <c r="F38" s="2"/>
      <c r="G38" s="2"/>
      <c r="H38" s="2"/>
      <c r="I38" s="2"/>
      <c r="J38" s="2"/>
      <c r="K38" s="2"/>
      <c r="L38" s="2"/>
      <c r="M38" s="2"/>
      <c r="N38" s="2"/>
      <c r="O38" s="2"/>
      <c r="P38" s="2"/>
      <c r="Q38" s="2"/>
      <c r="R38" s="2"/>
      <c r="S38" s="2"/>
      <c r="T38" s="2"/>
      <c r="U38" s="2"/>
    </row>
    <row r="39" spans="1:21" ht="12.75" customHeight="1">
      <c r="A39" s="2"/>
      <c r="B39" s="2"/>
      <c r="C39" s="2"/>
      <c r="D39" s="2"/>
      <c r="E39" s="2"/>
      <c r="F39" s="2"/>
      <c r="G39" s="2"/>
      <c r="H39" s="2"/>
      <c r="I39" s="2"/>
      <c r="J39" s="2"/>
      <c r="K39" s="2"/>
      <c r="L39" s="2"/>
      <c r="M39" s="2"/>
      <c r="N39" s="2"/>
      <c r="O39" s="2"/>
      <c r="P39" s="2"/>
      <c r="Q39" s="2"/>
      <c r="R39" s="2"/>
      <c r="S39" s="2"/>
      <c r="T39" s="2"/>
      <c r="U39" s="2"/>
    </row>
    <row r="40" spans="1:21" ht="12.75" customHeight="1">
      <c r="A40" s="2"/>
      <c r="B40" s="2"/>
      <c r="C40" s="2"/>
      <c r="D40" s="2"/>
      <c r="E40" s="2"/>
      <c r="F40" s="2"/>
      <c r="G40" s="2"/>
      <c r="H40" s="2"/>
      <c r="I40" s="2"/>
      <c r="J40" s="2"/>
      <c r="K40" s="2"/>
      <c r="L40" s="2"/>
      <c r="M40" s="2"/>
      <c r="N40" s="2"/>
      <c r="O40" s="2"/>
      <c r="P40" s="2"/>
      <c r="Q40" s="2"/>
      <c r="R40" s="2"/>
      <c r="S40" s="2"/>
      <c r="T40" s="2"/>
      <c r="U40" s="2"/>
    </row>
    <row r="41" spans="1:21" ht="12.75" customHeight="1">
      <c r="A41" s="2"/>
      <c r="B41" s="2"/>
      <c r="C41" s="2"/>
      <c r="D41" s="2"/>
      <c r="E41" s="2"/>
      <c r="F41" s="2"/>
      <c r="G41" s="2"/>
      <c r="H41" s="2"/>
      <c r="I41" s="2"/>
      <c r="J41" s="2"/>
      <c r="K41" s="2"/>
      <c r="L41" s="2"/>
      <c r="M41" s="2"/>
      <c r="N41" s="2"/>
      <c r="O41" s="2"/>
      <c r="P41" s="2"/>
      <c r="Q41" s="2"/>
      <c r="R41" s="2"/>
      <c r="S41" s="2"/>
      <c r="T41" s="2"/>
      <c r="U41" s="2"/>
    </row>
    <row r="42" spans="1:21" ht="12.75" customHeight="1">
      <c r="A42" s="2"/>
      <c r="B42" s="2"/>
      <c r="C42" s="2"/>
      <c r="D42" s="2"/>
      <c r="E42" s="2"/>
      <c r="F42" s="2"/>
      <c r="G42" s="2"/>
      <c r="H42" s="2"/>
      <c r="I42" s="2"/>
      <c r="J42" s="2"/>
      <c r="K42" s="2"/>
      <c r="L42" s="2"/>
      <c r="M42" s="2"/>
      <c r="N42" s="2"/>
      <c r="O42" s="2"/>
      <c r="P42" s="2"/>
      <c r="Q42" s="2"/>
      <c r="R42" s="2"/>
      <c r="S42" s="2"/>
      <c r="T42" s="2"/>
      <c r="U42" s="2"/>
    </row>
    <row r="43" spans="1:21" ht="12.75" customHeight="1">
      <c r="A43" s="2"/>
      <c r="B43" s="2"/>
      <c r="C43" s="2"/>
      <c r="D43" s="2"/>
      <c r="E43" s="2"/>
      <c r="F43" s="2"/>
      <c r="G43" s="2"/>
      <c r="H43" s="2"/>
      <c r="I43" s="2"/>
      <c r="J43" s="2"/>
      <c r="K43" s="2"/>
      <c r="L43" s="2"/>
      <c r="M43" s="2"/>
      <c r="N43" s="2"/>
      <c r="O43" s="2"/>
      <c r="P43" s="2"/>
      <c r="Q43" s="2"/>
      <c r="R43" s="2"/>
      <c r="S43" s="2"/>
      <c r="T43" s="2"/>
      <c r="U43" s="2"/>
    </row>
    <row r="44" spans="1:21" ht="12.75" customHeight="1">
      <c r="A44" s="2"/>
      <c r="B44" s="2"/>
      <c r="C44" s="2"/>
      <c r="D44" s="2"/>
      <c r="E44" s="2"/>
      <c r="F44" s="2"/>
      <c r="G44" s="2"/>
      <c r="H44" s="2"/>
      <c r="I44" s="2"/>
      <c r="J44" s="2"/>
      <c r="K44" s="2"/>
      <c r="L44" s="2"/>
      <c r="M44" s="2"/>
      <c r="N44" s="2"/>
      <c r="O44" s="2"/>
      <c r="P44" s="2"/>
      <c r="Q44" s="2"/>
      <c r="R44" s="2"/>
      <c r="S44" s="2"/>
      <c r="T44" s="2"/>
      <c r="U44" s="2"/>
    </row>
    <row r="45" spans="1:21" ht="12.75" customHeight="1">
      <c r="A45" s="2"/>
      <c r="B45" s="2"/>
      <c r="C45" s="2"/>
      <c r="D45" s="2"/>
      <c r="E45" s="2"/>
      <c r="F45" s="2"/>
      <c r="G45" s="2"/>
      <c r="H45" s="2"/>
      <c r="I45" s="2"/>
      <c r="J45" s="2"/>
      <c r="K45" s="2"/>
      <c r="L45" s="2"/>
      <c r="M45" s="2"/>
      <c r="N45" s="2"/>
      <c r="O45" s="2"/>
      <c r="P45" s="2"/>
      <c r="Q45" s="2"/>
      <c r="R45" s="2"/>
      <c r="S45" s="2"/>
      <c r="T45" s="2"/>
      <c r="U45" s="2"/>
    </row>
    <row r="46" spans="1:21" ht="12.75" customHeight="1">
      <c r="A46" s="2"/>
      <c r="B46" s="2"/>
      <c r="C46" s="2"/>
      <c r="D46" s="2"/>
      <c r="E46" s="2"/>
      <c r="F46" s="2"/>
      <c r="G46" s="2"/>
      <c r="H46" s="2"/>
      <c r="I46" s="2"/>
      <c r="J46" s="2"/>
      <c r="K46" s="2"/>
      <c r="L46" s="2"/>
      <c r="M46" s="2"/>
      <c r="N46" s="2"/>
      <c r="O46" s="2"/>
      <c r="P46" s="2"/>
      <c r="Q46" s="2"/>
      <c r="R46" s="2"/>
      <c r="S46" s="2"/>
      <c r="T46" s="2"/>
      <c r="U46" s="2"/>
    </row>
    <row r="47" spans="1:21" ht="12.75" customHeight="1">
      <c r="A47" s="2"/>
      <c r="B47" s="2"/>
      <c r="C47" s="2"/>
      <c r="D47" s="2"/>
      <c r="E47" s="2"/>
      <c r="F47" s="2"/>
      <c r="G47" s="2"/>
      <c r="H47" s="2"/>
      <c r="I47" s="2"/>
      <c r="J47" s="2"/>
      <c r="K47" s="2"/>
      <c r="L47" s="2"/>
      <c r="M47" s="2"/>
      <c r="N47" s="2"/>
      <c r="O47" s="2"/>
      <c r="P47" s="2"/>
      <c r="Q47" s="2"/>
      <c r="R47" s="2"/>
      <c r="S47" s="2"/>
      <c r="T47" s="2"/>
      <c r="U47" s="2"/>
    </row>
    <row r="48" spans="1:21" ht="12.75" customHeight="1">
      <c r="A48" s="2"/>
      <c r="B48" s="2"/>
      <c r="C48" s="2"/>
      <c r="D48" s="2"/>
      <c r="E48" s="2"/>
      <c r="F48" s="2"/>
      <c r="G48" s="2"/>
      <c r="H48" s="2"/>
      <c r="I48" s="2"/>
      <c r="J48" s="2"/>
      <c r="K48" s="2"/>
      <c r="L48" s="2"/>
      <c r="M48" s="2"/>
      <c r="N48" s="2"/>
      <c r="O48" s="2"/>
      <c r="P48" s="2"/>
      <c r="Q48" s="2"/>
      <c r="R48" s="2"/>
      <c r="S48" s="2"/>
      <c r="T48" s="2"/>
      <c r="U48" s="2"/>
    </row>
    <row r="49" spans="1:21" ht="12.75" customHeight="1">
      <c r="A49" s="2"/>
      <c r="B49" s="2"/>
      <c r="C49" s="2"/>
      <c r="D49" s="2"/>
      <c r="E49" s="2"/>
      <c r="F49" s="2"/>
      <c r="G49" s="2"/>
      <c r="H49" s="2"/>
      <c r="I49" s="2"/>
      <c r="J49" s="2"/>
      <c r="K49" s="2"/>
      <c r="L49" s="2"/>
      <c r="M49" s="2"/>
      <c r="N49" s="2"/>
      <c r="O49" s="2"/>
      <c r="P49" s="2"/>
      <c r="Q49" s="2"/>
      <c r="R49" s="2"/>
      <c r="S49" s="2"/>
      <c r="T49" s="2"/>
      <c r="U49" s="2"/>
    </row>
    <row r="50" spans="1:21" ht="12.75" customHeight="1">
      <c r="A50" s="2"/>
      <c r="B50" s="2"/>
      <c r="C50" s="2"/>
      <c r="D50" s="2"/>
      <c r="E50" s="2"/>
      <c r="F50" s="2"/>
      <c r="G50" s="2"/>
      <c r="H50" s="2"/>
      <c r="I50" s="2"/>
      <c r="J50" s="2"/>
      <c r="K50" s="2"/>
      <c r="L50" s="2"/>
      <c r="M50" s="2"/>
      <c r="N50" s="2"/>
      <c r="O50" s="2"/>
      <c r="P50" s="2"/>
      <c r="Q50" s="2"/>
      <c r="R50" s="2"/>
      <c r="S50" s="2"/>
      <c r="T50" s="2"/>
      <c r="U50" s="2"/>
    </row>
    <row r="51" spans="1:21" ht="12.75" customHeight="1">
      <c r="A51" s="2"/>
      <c r="B51" s="2"/>
      <c r="C51" s="2"/>
      <c r="D51" s="2"/>
      <c r="E51" s="2"/>
      <c r="F51" s="2"/>
      <c r="G51" s="2"/>
      <c r="H51" s="2"/>
      <c r="I51" s="2"/>
      <c r="J51" s="2"/>
      <c r="K51" s="2"/>
      <c r="L51" s="2"/>
      <c r="M51" s="2"/>
      <c r="N51" s="2"/>
      <c r="O51" s="2"/>
      <c r="P51" s="2"/>
      <c r="Q51" s="2"/>
      <c r="R51" s="2"/>
      <c r="S51" s="2"/>
      <c r="T51" s="2"/>
      <c r="U51" s="2"/>
    </row>
    <row r="52" spans="1:21" ht="12.75" customHeight="1">
      <c r="A52" s="2"/>
      <c r="B52" s="2"/>
      <c r="C52" s="2"/>
      <c r="D52" s="2"/>
      <c r="E52" s="2"/>
      <c r="F52" s="2"/>
      <c r="G52" s="2"/>
      <c r="H52" s="2"/>
      <c r="I52" s="2"/>
      <c r="J52" s="2"/>
      <c r="K52" s="2"/>
      <c r="L52" s="2"/>
      <c r="M52" s="2"/>
      <c r="N52" s="2"/>
      <c r="O52" s="2"/>
      <c r="P52" s="2"/>
      <c r="Q52" s="2"/>
      <c r="R52" s="2"/>
      <c r="S52" s="2"/>
      <c r="T52" s="2"/>
      <c r="U52" s="2"/>
    </row>
    <row r="53" spans="1:21" ht="12.75" customHeight="1">
      <c r="A53" s="2"/>
      <c r="B53" s="2"/>
      <c r="C53" s="2"/>
      <c r="D53" s="2"/>
      <c r="E53" s="2"/>
      <c r="F53" s="2"/>
      <c r="G53" s="2"/>
      <c r="H53" s="2"/>
      <c r="I53" s="2"/>
      <c r="J53" s="2"/>
      <c r="K53" s="2"/>
      <c r="L53" s="2"/>
      <c r="M53" s="2"/>
      <c r="N53" s="2"/>
      <c r="O53" s="2"/>
      <c r="P53" s="2"/>
      <c r="Q53" s="2"/>
      <c r="R53" s="2"/>
      <c r="S53" s="2"/>
      <c r="T53" s="2"/>
      <c r="U53" s="2"/>
    </row>
    <row r="54" spans="1:21" ht="12.75" customHeight="1">
      <c r="A54" s="2"/>
      <c r="B54" s="2"/>
      <c r="C54" s="2"/>
      <c r="D54" s="2"/>
      <c r="E54" s="2"/>
      <c r="F54" s="2"/>
      <c r="G54" s="2"/>
      <c r="H54" s="2"/>
      <c r="I54" s="2"/>
      <c r="J54" s="2"/>
      <c r="K54" s="2"/>
      <c r="L54" s="2"/>
      <c r="M54" s="2"/>
      <c r="N54" s="2"/>
      <c r="O54" s="2"/>
      <c r="P54" s="2"/>
      <c r="Q54" s="2"/>
      <c r="R54" s="2"/>
      <c r="S54" s="2"/>
      <c r="T54" s="2"/>
      <c r="U54" s="2"/>
    </row>
    <row r="55" spans="1:21" ht="12.75" customHeight="1">
      <c r="A55" s="2"/>
      <c r="B55" s="2"/>
      <c r="C55" s="2"/>
      <c r="D55" s="2"/>
      <c r="E55" s="2"/>
      <c r="F55" s="2"/>
      <c r="G55" s="2"/>
      <c r="H55" s="2"/>
      <c r="I55" s="2"/>
      <c r="J55" s="2"/>
      <c r="K55" s="2"/>
      <c r="L55" s="2"/>
      <c r="M55" s="2"/>
      <c r="N55" s="2"/>
      <c r="O55" s="2"/>
      <c r="P55" s="2"/>
      <c r="Q55" s="2"/>
      <c r="R55" s="2"/>
      <c r="S55" s="2"/>
      <c r="T55" s="2"/>
      <c r="U55" s="2"/>
    </row>
    <row r="56" spans="1:21" ht="12.75" customHeight="1">
      <c r="A56" s="2"/>
      <c r="B56" s="2"/>
      <c r="C56" s="2"/>
      <c r="D56" s="2"/>
      <c r="E56" s="2"/>
      <c r="F56" s="2"/>
      <c r="G56" s="2"/>
      <c r="H56" s="2"/>
      <c r="I56" s="2"/>
      <c r="J56" s="2"/>
      <c r="K56" s="2"/>
      <c r="L56" s="2"/>
      <c r="M56" s="2"/>
      <c r="N56" s="2"/>
      <c r="O56" s="2"/>
      <c r="P56" s="2"/>
      <c r="Q56" s="2"/>
      <c r="R56" s="2"/>
      <c r="S56" s="2"/>
      <c r="T56" s="2"/>
      <c r="U56" s="2"/>
    </row>
    <row r="57" spans="1:21" ht="12.75" customHeight="1">
      <c r="A57" s="2"/>
      <c r="B57" s="2"/>
      <c r="C57" s="2"/>
      <c r="D57" s="2"/>
      <c r="E57" s="2"/>
      <c r="F57" s="2"/>
      <c r="G57" s="2"/>
      <c r="H57" s="2"/>
      <c r="I57" s="2"/>
      <c r="J57" s="2"/>
      <c r="K57" s="2"/>
      <c r="L57" s="2"/>
      <c r="M57" s="2"/>
      <c r="N57" s="2"/>
      <c r="O57" s="2"/>
      <c r="P57" s="2"/>
      <c r="Q57" s="2"/>
      <c r="R57" s="2"/>
      <c r="S57" s="2"/>
      <c r="T57" s="2"/>
      <c r="U57" s="2"/>
    </row>
    <row r="58" spans="1:21" ht="12.75" customHeight="1">
      <c r="A58" s="2"/>
      <c r="B58" s="2"/>
      <c r="C58" s="2"/>
      <c r="D58" s="2"/>
      <c r="E58" s="2"/>
      <c r="F58" s="2"/>
      <c r="G58" s="2"/>
      <c r="H58" s="2"/>
      <c r="I58" s="2"/>
      <c r="J58" s="2"/>
      <c r="K58" s="2"/>
      <c r="L58" s="2"/>
      <c r="M58" s="2"/>
      <c r="N58" s="2"/>
      <c r="O58" s="2"/>
      <c r="P58" s="2"/>
      <c r="Q58" s="2"/>
      <c r="R58" s="2"/>
      <c r="S58" s="2"/>
      <c r="T58" s="2"/>
      <c r="U58" s="2"/>
    </row>
    <row r="59" spans="1:21" ht="12.75" customHeight="1">
      <c r="A59" s="2"/>
      <c r="B59" s="2"/>
      <c r="C59" s="2"/>
      <c r="D59" s="2"/>
      <c r="E59" s="2"/>
      <c r="F59" s="2"/>
      <c r="G59" s="2"/>
      <c r="H59" s="2"/>
      <c r="I59" s="2"/>
      <c r="J59" s="2"/>
      <c r="K59" s="2"/>
      <c r="L59" s="2"/>
      <c r="M59" s="2"/>
      <c r="N59" s="2"/>
      <c r="O59" s="2"/>
      <c r="P59" s="2"/>
      <c r="Q59" s="2"/>
      <c r="R59" s="2"/>
      <c r="S59" s="2"/>
      <c r="T59" s="2"/>
      <c r="U59" s="2"/>
    </row>
    <row r="60" spans="1:21" ht="12.75" customHeight="1">
      <c r="A60" s="2"/>
      <c r="B60" s="2"/>
      <c r="C60" s="2"/>
      <c r="D60" s="2"/>
      <c r="E60" s="2"/>
      <c r="F60" s="2"/>
      <c r="G60" s="2"/>
      <c r="H60" s="2"/>
      <c r="I60" s="2"/>
      <c r="J60" s="2"/>
      <c r="K60" s="2"/>
      <c r="L60" s="2"/>
      <c r="M60" s="2"/>
      <c r="N60" s="2"/>
      <c r="O60" s="2"/>
      <c r="P60" s="2"/>
      <c r="Q60" s="2"/>
      <c r="R60" s="2"/>
      <c r="S60" s="2"/>
      <c r="T60" s="2"/>
      <c r="U60" s="2"/>
    </row>
    <row r="61" spans="1:21" ht="12.75" customHeight="1">
      <c r="A61" s="2"/>
      <c r="B61" s="2"/>
      <c r="C61" s="2"/>
      <c r="D61" s="2"/>
      <c r="E61" s="2"/>
      <c r="F61" s="2"/>
      <c r="G61" s="2"/>
      <c r="H61" s="2"/>
      <c r="I61" s="2"/>
      <c r="J61" s="2"/>
      <c r="K61" s="2"/>
      <c r="L61" s="2"/>
      <c r="M61" s="2"/>
      <c r="N61" s="2"/>
      <c r="O61" s="2"/>
      <c r="P61" s="2"/>
      <c r="Q61" s="2"/>
      <c r="R61" s="2"/>
      <c r="S61" s="2"/>
      <c r="T61" s="2"/>
      <c r="U61" s="2"/>
    </row>
    <row r="62" spans="1:21" ht="12.75" customHeight="1">
      <c r="A62" s="2"/>
      <c r="B62" s="2"/>
      <c r="C62" s="2"/>
      <c r="D62" s="2"/>
      <c r="E62" s="2"/>
      <c r="F62" s="2"/>
      <c r="G62" s="2"/>
      <c r="H62" s="2"/>
      <c r="I62" s="2"/>
      <c r="J62" s="2"/>
      <c r="K62" s="2"/>
      <c r="L62" s="2"/>
      <c r="M62" s="2"/>
      <c r="N62" s="2"/>
      <c r="O62" s="2"/>
      <c r="P62" s="2"/>
      <c r="Q62" s="2"/>
      <c r="R62" s="2"/>
      <c r="S62" s="2"/>
      <c r="T62" s="2"/>
      <c r="U62" s="2"/>
    </row>
    <row r="63" spans="1:21" ht="12.75" customHeight="1">
      <c r="A63" s="2"/>
      <c r="B63" s="2"/>
      <c r="C63" s="2"/>
      <c r="D63" s="2"/>
      <c r="E63" s="2"/>
      <c r="F63" s="2"/>
      <c r="G63" s="2"/>
      <c r="H63" s="2"/>
      <c r="I63" s="2"/>
      <c r="J63" s="2"/>
      <c r="K63" s="2"/>
      <c r="L63" s="2"/>
      <c r="M63" s="2"/>
      <c r="N63" s="2"/>
      <c r="O63" s="2"/>
      <c r="P63" s="2"/>
      <c r="Q63" s="2"/>
      <c r="R63" s="2"/>
      <c r="S63" s="2"/>
      <c r="T63" s="2"/>
      <c r="U63" s="2"/>
    </row>
    <row r="64" spans="1:21" ht="12.75" customHeight="1">
      <c r="A64" s="2"/>
      <c r="B64" s="2"/>
      <c r="C64" s="2"/>
      <c r="D64" s="2"/>
      <c r="E64" s="2"/>
      <c r="F64" s="2"/>
      <c r="G64" s="2"/>
      <c r="H64" s="2"/>
      <c r="I64" s="2"/>
      <c r="J64" s="2"/>
      <c r="K64" s="2"/>
      <c r="L64" s="2"/>
      <c r="M64" s="2"/>
      <c r="N64" s="2"/>
      <c r="O64" s="2"/>
      <c r="P64" s="2"/>
      <c r="Q64" s="2"/>
      <c r="R64" s="2"/>
      <c r="S64" s="2"/>
      <c r="T64" s="2"/>
      <c r="U64" s="2"/>
    </row>
    <row r="65" spans="1:21" ht="12.75" customHeight="1">
      <c r="A65" s="2"/>
      <c r="B65" s="2"/>
      <c r="C65" s="2"/>
      <c r="D65" s="2"/>
      <c r="E65" s="2"/>
      <c r="F65" s="2"/>
      <c r="G65" s="2"/>
      <c r="H65" s="2"/>
      <c r="I65" s="2"/>
      <c r="J65" s="2"/>
      <c r="K65" s="2"/>
      <c r="L65" s="2"/>
      <c r="M65" s="2"/>
      <c r="N65" s="2"/>
      <c r="O65" s="2"/>
      <c r="P65" s="2"/>
      <c r="Q65" s="2"/>
      <c r="R65" s="2"/>
      <c r="S65" s="2"/>
      <c r="T65" s="2"/>
      <c r="U65" s="2"/>
    </row>
    <row r="66" spans="1:21" ht="12.75" customHeight="1">
      <c r="A66" s="2"/>
      <c r="B66" s="2"/>
      <c r="C66" s="2"/>
      <c r="D66" s="2"/>
      <c r="E66" s="2"/>
      <c r="F66" s="2"/>
      <c r="G66" s="2"/>
      <c r="H66" s="2"/>
      <c r="I66" s="2"/>
      <c r="J66" s="2"/>
      <c r="K66" s="2"/>
      <c r="L66" s="2"/>
      <c r="M66" s="2"/>
      <c r="N66" s="2"/>
      <c r="O66" s="2"/>
      <c r="P66" s="2"/>
      <c r="Q66" s="2"/>
      <c r="R66" s="2"/>
      <c r="S66" s="2"/>
      <c r="T66" s="2"/>
      <c r="U66" s="2"/>
    </row>
    <row r="67" spans="1:21" ht="12.75" customHeight="1">
      <c r="A67" s="2"/>
      <c r="B67" s="2"/>
      <c r="C67" s="2"/>
      <c r="D67" s="2"/>
      <c r="E67" s="2"/>
      <c r="F67" s="2"/>
      <c r="G67" s="2"/>
      <c r="H67" s="2"/>
      <c r="I67" s="2"/>
      <c r="J67" s="2"/>
      <c r="K67" s="2"/>
      <c r="L67" s="2"/>
      <c r="M67" s="2"/>
      <c r="N67" s="2"/>
      <c r="O67" s="2"/>
      <c r="P67" s="2"/>
      <c r="Q67" s="2"/>
      <c r="R67" s="2"/>
      <c r="S67" s="2"/>
      <c r="T67" s="2"/>
      <c r="U67" s="2"/>
    </row>
    <row r="68" spans="1:21" ht="12.75" customHeight="1">
      <c r="A68" s="2"/>
      <c r="B68" s="2"/>
      <c r="C68" s="2"/>
      <c r="D68" s="2"/>
      <c r="E68" s="2"/>
      <c r="F68" s="2"/>
      <c r="G68" s="2"/>
      <c r="H68" s="2"/>
      <c r="I68" s="2"/>
      <c r="J68" s="2"/>
      <c r="K68" s="2"/>
      <c r="L68" s="2"/>
      <c r="M68" s="2"/>
      <c r="N68" s="2"/>
      <c r="O68" s="2"/>
      <c r="P68" s="2"/>
      <c r="Q68" s="2"/>
      <c r="R68" s="2"/>
      <c r="S68" s="2"/>
      <c r="T68" s="2"/>
      <c r="U68" s="2"/>
    </row>
    <row r="69" spans="1:21" ht="12.75" customHeight="1">
      <c r="A69" s="2"/>
      <c r="B69" s="2"/>
      <c r="C69" s="2"/>
      <c r="D69" s="2"/>
      <c r="E69" s="2"/>
      <c r="F69" s="2"/>
      <c r="G69" s="2"/>
      <c r="H69" s="2"/>
      <c r="I69" s="2"/>
      <c r="J69" s="2"/>
      <c r="K69" s="2"/>
      <c r="L69" s="2"/>
      <c r="M69" s="2"/>
      <c r="N69" s="2"/>
      <c r="O69" s="2"/>
      <c r="P69" s="2"/>
      <c r="Q69" s="2"/>
      <c r="R69" s="2"/>
      <c r="S69" s="2"/>
      <c r="T69" s="2"/>
      <c r="U69" s="2"/>
    </row>
    <row r="70" spans="1:21" ht="12.75" customHeight="1">
      <c r="A70" s="2"/>
      <c r="B70" s="2"/>
      <c r="C70" s="2"/>
      <c r="D70" s="2"/>
      <c r="E70" s="2"/>
      <c r="F70" s="2"/>
      <c r="G70" s="2"/>
      <c r="H70" s="2"/>
      <c r="I70" s="2"/>
      <c r="J70" s="2"/>
      <c r="K70" s="2"/>
      <c r="L70" s="2"/>
      <c r="M70" s="2"/>
      <c r="N70" s="2"/>
      <c r="O70" s="2"/>
      <c r="P70" s="2"/>
      <c r="Q70" s="2"/>
      <c r="R70" s="2"/>
      <c r="S70" s="2"/>
      <c r="T70" s="2"/>
      <c r="U70" s="2"/>
    </row>
    <row r="71" spans="1:21" ht="12.75" customHeight="1">
      <c r="A71" s="2"/>
      <c r="B71" s="2"/>
      <c r="C71" s="2"/>
      <c r="D71" s="2"/>
      <c r="E71" s="2"/>
      <c r="F71" s="2"/>
      <c r="G71" s="2"/>
      <c r="H71" s="2"/>
      <c r="I71" s="2"/>
      <c r="J71" s="2"/>
      <c r="K71" s="2"/>
      <c r="L71" s="2"/>
      <c r="M71" s="2"/>
      <c r="N71" s="2"/>
      <c r="O71" s="2"/>
      <c r="P71" s="2"/>
      <c r="Q71" s="2"/>
      <c r="R71" s="2"/>
      <c r="S71" s="2"/>
      <c r="T71" s="2"/>
      <c r="U71" s="2"/>
    </row>
    <row r="72" spans="1:21" ht="12.75" customHeight="1">
      <c r="A72" s="2"/>
      <c r="B72" s="2"/>
      <c r="C72" s="2"/>
      <c r="D72" s="2"/>
      <c r="E72" s="2"/>
      <c r="F72" s="2"/>
      <c r="G72" s="2"/>
      <c r="H72" s="2"/>
      <c r="I72" s="2"/>
      <c r="J72" s="2"/>
      <c r="K72" s="2"/>
      <c r="L72" s="2"/>
      <c r="M72" s="2"/>
      <c r="N72" s="2"/>
      <c r="O72" s="2"/>
      <c r="P72" s="2"/>
      <c r="Q72" s="2"/>
      <c r="R72" s="2"/>
      <c r="S72" s="2"/>
      <c r="T72" s="2"/>
      <c r="U72" s="2"/>
    </row>
    <row r="73" spans="1:21" ht="12.75" customHeight="1">
      <c r="A73" s="2"/>
      <c r="B73" s="2"/>
      <c r="C73" s="2"/>
      <c r="D73" s="2"/>
      <c r="E73" s="2"/>
      <c r="F73" s="2"/>
      <c r="G73" s="2"/>
      <c r="H73" s="2"/>
      <c r="I73" s="2"/>
      <c r="J73" s="2"/>
      <c r="K73" s="2"/>
      <c r="L73" s="2"/>
      <c r="M73" s="2"/>
      <c r="N73" s="2"/>
      <c r="O73" s="2"/>
      <c r="P73" s="2"/>
      <c r="Q73" s="2"/>
      <c r="R73" s="2"/>
      <c r="S73" s="2"/>
      <c r="T73" s="2"/>
      <c r="U73" s="2"/>
    </row>
    <row r="74" spans="1:21" ht="12.75" customHeight="1">
      <c r="A74" s="2"/>
      <c r="B74" s="2"/>
      <c r="C74" s="2"/>
      <c r="D74" s="2"/>
      <c r="E74" s="2"/>
      <c r="F74" s="2"/>
      <c r="G74" s="2"/>
      <c r="H74" s="2"/>
      <c r="I74" s="2"/>
      <c r="J74" s="2"/>
      <c r="K74" s="2"/>
      <c r="L74" s="2"/>
      <c r="M74" s="2"/>
      <c r="N74" s="2"/>
      <c r="O74" s="2"/>
      <c r="P74" s="2"/>
      <c r="Q74" s="2"/>
      <c r="R74" s="2"/>
      <c r="S74" s="2"/>
      <c r="T74" s="2"/>
      <c r="U74" s="2"/>
    </row>
    <row r="75" spans="1:21" ht="12.75" customHeight="1">
      <c r="A75" s="2"/>
      <c r="B75" s="2"/>
      <c r="C75" s="2"/>
      <c r="D75" s="2"/>
      <c r="E75" s="2"/>
      <c r="F75" s="2"/>
      <c r="G75" s="2"/>
      <c r="H75" s="2"/>
      <c r="I75" s="2"/>
      <c r="J75" s="2"/>
      <c r="K75" s="2"/>
      <c r="L75" s="2"/>
      <c r="M75" s="2"/>
      <c r="N75" s="2"/>
      <c r="O75" s="2"/>
      <c r="P75" s="2"/>
      <c r="Q75" s="2"/>
      <c r="R75" s="2"/>
      <c r="S75" s="2"/>
      <c r="T75" s="2"/>
      <c r="U75" s="2"/>
    </row>
    <row r="76" spans="15:21" ht="12.75" customHeight="1">
      <c r="O76" s="2"/>
      <c r="P76" s="2"/>
      <c r="Q76" s="2"/>
      <c r="R76" s="2"/>
      <c r="S76" s="2"/>
      <c r="T76" s="2"/>
      <c r="U76" s="2"/>
    </row>
  </sheetData>
  <sheetProtection selectLockedCells="1" selectUnlockedCells="1"/>
  <mergeCells count="3">
    <mergeCell ref="A1:F1"/>
    <mergeCell ref="A2:A3"/>
    <mergeCell ref="C2:F2"/>
  </mergeCells>
  <hyperlinks>
    <hyperlink ref="H1" r:id="rId1" display="Ritorna all'Indice"/>
  </hyperlink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sheetPr>
    <tabColor indexed="42"/>
  </sheetPr>
  <dimension ref="A1:O26"/>
  <sheetViews>
    <sheetView showGridLines="0" zoomScaleSheetLayoutView="100" workbookViewId="0" topLeftCell="A1">
      <selection activeCell="E32" sqref="E32"/>
    </sheetView>
  </sheetViews>
  <sheetFormatPr defaultColWidth="9.140625" defaultRowHeight="12.75" customHeight="1"/>
  <cols>
    <col min="1" max="1" width="11.140625" style="17" customWidth="1"/>
    <col min="2" max="2" width="6.7109375" style="17" customWidth="1"/>
    <col min="3" max="3" width="8.140625" style="17" customWidth="1"/>
    <col min="4" max="4" width="9.140625" style="17" customWidth="1"/>
    <col min="5" max="5" width="9.00390625" style="17" customWidth="1"/>
    <col min="6" max="6" width="9.28125" style="17" customWidth="1"/>
    <col min="7" max="7" width="7.7109375" style="17" customWidth="1"/>
    <col min="8" max="8" width="10.00390625" style="17" customWidth="1"/>
    <col min="9" max="9" width="9.421875" style="17" customWidth="1"/>
    <col min="10" max="10" width="9.57421875" style="17" customWidth="1"/>
    <col min="11" max="11" width="6.28125" style="17" customWidth="1"/>
    <col min="12" max="12" width="5.421875" style="17" customWidth="1"/>
    <col min="13" max="13" width="8.7109375" style="17" customWidth="1"/>
    <col min="14" max="14" width="4.00390625" style="17" customWidth="1"/>
    <col min="15" max="16384" width="9.140625" style="17" customWidth="1"/>
  </cols>
  <sheetData>
    <row r="1" spans="1:15" s="62" customFormat="1" ht="21" customHeight="1">
      <c r="A1" s="61" t="s">
        <v>4</v>
      </c>
      <c r="M1" s="63"/>
      <c r="N1" s="63"/>
      <c r="O1" s="19" t="s">
        <v>56</v>
      </c>
    </row>
    <row r="2" spans="1:15" s="32" customFormat="1" ht="11.25" customHeight="1">
      <c r="A2" s="64" t="s">
        <v>89</v>
      </c>
      <c r="B2" s="65" t="s">
        <v>90</v>
      </c>
      <c r="C2" s="65" t="s">
        <v>91</v>
      </c>
      <c r="D2" s="65" t="s">
        <v>92</v>
      </c>
      <c r="E2" s="65" t="s">
        <v>93</v>
      </c>
      <c r="F2" s="65" t="s">
        <v>94</v>
      </c>
      <c r="G2" s="65" t="s">
        <v>95</v>
      </c>
      <c r="H2" s="65" t="s">
        <v>96</v>
      </c>
      <c r="I2" s="65" t="s">
        <v>97</v>
      </c>
      <c r="J2" s="65" t="s">
        <v>98</v>
      </c>
      <c r="K2" s="65" t="s">
        <v>99</v>
      </c>
      <c r="L2" s="65" t="s">
        <v>100</v>
      </c>
      <c r="M2" s="65" t="s">
        <v>60</v>
      </c>
      <c r="N2" s="66"/>
      <c r="O2" s="54"/>
    </row>
    <row r="3" spans="1:15" s="32" customFormat="1" ht="11.25" customHeight="1">
      <c r="A3" s="64"/>
      <c r="B3" s="65"/>
      <c r="C3" s="65"/>
      <c r="D3" s="65"/>
      <c r="E3" s="65"/>
      <c r="F3" s="65"/>
      <c r="G3" s="65"/>
      <c r="H3" s="65"/>
      <c r="I3" s="65"/>
      <c r="J3" s="65"/>
      <c r="K3" s="65"/>
      <c r="L3" s="65"/>
      <c r="M3" s="65"/>
      <c r="N3" s="66"/>
      <c r="O3" s="54"/>
    </row>
    <row r="4" spans="1:15" s="32" customFormat="1" ht="24.75" customHeight="1">
      <c r="A4" s="64"/>
      <c r="B4" s="65"/>
      <c r="C4" s="65"/>
      <c r="D4" s="65"/>
      <c r="E4" s="65"/>
      <c r="F4" s="65"/>
      <c r="G4" s="65"/>
      <c r="H4" s="65"/>
      <c r="I4" s="65"/>
      <c r="J4" s="65"/>
      <c r="K4" s="65"/>
      <c r="L4" s="65"/>
      <c r="M4" s="65"/>
      <c r="N4" s="66"/>
      <c r="O4" s="54"/>
    </row>
    <row r="5" spans="1:15" ht="11.25" customHeight="1">
      <c r="A5" s="45"/>
      <c r="B5" s="66"/>
      <c r="C5" s="66"/>
      <c r="D5" s="66"/>
      <c r="E5" s="66"/>
      <c r="F5" s="66"/>
      <c r="G5" s="66"/>
      <c r="H5" s="66"/>
      <c r="I5" s="66"/>
      <c r="J5" s="66"/>
      <c r="K5" s="66"/>
      <c r="L5" s="66"/>
      <c r="M5" s="66"/>
      <c r="N5" s="66"/>
      <c r="O5" s="67"/>
    </row>
    <row r="6" spans="1:14" ht="11.25" customHeight="1">
      <c r="A6" s="68">
        <v>2012</v>
      </c>
      <c r="B6" s="33">
        <v>5663</v>
      </c>
      <c r="C6" s="33">
        <v>274935</v>
      </c>
      <c r="D6" s="33">
        <v>48436</v>
      </c>
      <c r="E6" s="33">
        <v>2379645</v>
      </c>
      <c r="F6" s="33">
        <v>25646</v>
      </c>
      <c r="G6" s="33">
        <v>531654</v>
      </c>
      <c r="H6" s="33">
        <v>5246</v>
      </c>
      <c r="I6" s="33">
        <v>4847</v>
      </c>
      <c r="J6" s="33">
        <v>11808</v>
      </c>
      <c r="K6" s="33">
        <v>6643</v>
      </c>
      <c r="L6" s="33">
        <v>1</v>
      </c>
      <c r="M6" s="33">
        <v>3294524</v>
      </c>
      <c r="N6" s="33"/>
    </row>
    <row r="7" spans="1:14" ht="11.25" customHeight="1">
      <c r="A7" s="68">
        <v>2013</v>
      </c>
      <c r="B7" s="69">
        <v>5537</v>
      </c>
      <c r="C7" s="69">
        <v>268261</v>
      </c>
      <c r="D7" s="69">
        <v>48191</v>
      </c>
      <c r="E7" s="69">
        <v>2368345</v>
      </c>
      <c r="F7" s="69">
        <v>25101</v>
      </c>
      <c r="G7" s="69">
        <v>532477</v>
      </c>
      <c r="H7" s="69">
        <v>5241</v>
      </c>
      <c r="I7" s="69">
        <v>4818</v>
      </c>
      <c r="J7" s="69">
        <v>11334</v>
      </c>
      <c r="K7" s="69">
        <v>6339</v>
      </c>
      <c r="L7" s="69">
        <v>1</v>
      </c>
      <c r="M7" s="69">
        <v>3275645</v>
      </c>
      <c r="N7" s="69"/>
    </row>
    <row r="8" spans="1:14" ht="11.25" customHeight="1">
      <c r="A8" s="68">
        <v>2014</v>
      </c>
      <c r="B8" s="69">
        <v>5531</v>
      </c>
      <c r="C8" s="69">
        <v>270354</v>
      </c>
      <c r="D8" s="69">
        <v>48513</v>
      </c>
      <c r="E8" s="69">
        <v>2378924</v>
      </c>
      <c r="F8" s="69">
        <v>24636</v>
      </c>
      <c r="G8" s="69">
        <v>533472</v>
      </c>
      <c r="H8" s="69">
        <v>5328</v>
      </c>
      <c r="I8" s="69">
        <v>4965</v>
      </c>
      <c r="J8" s="69">
        <v>10996</v>
      </c>
      <c r="K8" s="69">
        <v>6287</v>
      </c>
      <c r="L8" s="69">
        <v>1</v>
      </c>
      <c r="M8" s="69">
        <v>3289007</v>
      </c>
      <c r="N8" s="69"/>
    </row>
    <row r="9" spans="1:14" ht="11.25" customHeight="1">
      <c r="A9" s="68">
        <v>2015</v>
      </c>
      <c r="B9" s="69">
        <v>5491</v>
      </c>
      <c r="C9" s="69">
        <v>270722</v>
      </c>
      <c r="D9" s="69">
        <v>49238</v>
      </c>
      <c r="E9" s="69">
        <v>2404912</v>
      </c>
      <c r="F9" s="69">
        <v>24096</v>
      </c>
      <c r="G9" s="69">
        <v>535229</v>
      </c>
      <c r="H9" s="69">
        <v>5777</v>
      </c>
      <c r="I9" s="69">
        <v>5350</v>
      </c>
      <c r="J9" s="69">
        <v>11007</v>
      </c>
      <c r="K9" s="69">
        <v>6438</v>
      </c>
      <c r="L9" s="69">
        <v>1</v>
      </c>
      <c r="M9" s="69">
        <v>3318261</v>
      </c>
      <c r="N9" s="69"/>
    </row>
    <row r="10" spans="1:14" ht="11.25" customHeight="1">
      <c r="A10" s="68"/>
      <c r="B10" s="30"/>
      <c r="C10" s="30"/>
      <c r="D10" s="30"/>
      <c r="E10" s="30"/>
      <c r="F10" s="30"/>
      <c r="G10" s="30"/>
      <c r="H10" s="30"/>
      <c r="I10" s="30"/>
      <c r="J10" s="30"/>
      <c r="K10" s="30"/>
      <c r="L10" s="30"/>
      <c r="M10" s="30"/>
      <c r="N10" s="30"/>
    </row>
    <row r="11" spans="1:14" ht="11.25" customHeight="1">
      <c r="A11" s="70"/>
      <c r="B11" s="71" t="s">
        <v>101</v>
      </c>
      <c r="C11" s="71"/>
      <c r="D11" s="71"/>
      <c r="E11" s="71"/>
      <c r="F11" s="71"/>
      <c r="G11" s="71"/>
      <c r="H11" s="71"/>
      <c r="I11" s="71"/>
      <c r="J11" s="71"/>
      <c r="K11" s="71"/>
      <c r="L11" s="71"/>
      <c r="M11" s="71"/>
      <c r="N11" s="71"/>
    </row>
    <row r="12" spans="1:14" ht="11.25" customHeight="1">
      <c r="A12" s="70"/>
      <c r="B12" s="72"/>
      <c r="C12" s="72"/>
      <c r="D12" s="72"/>
      <c r="E12" s="72"/>
      <c r="F12" s="72"/>
      <c r="G12" s="72"/>
      <c r="H12" s="72"/>
      <c r="I12" s="72"/>
      <c r="J12" s="72"/>
      <c r="K12" s="72"/>
      <c r="L12" s="72"/>
      <c r="M12" s="72"/>
      <c r="N12" s="72"/>
    </row>
    <row r="13" spans="1:14" ht="11.25" customHeight="1">
      <c r="A13" s="68" t="s">
        <v>102</v>
      </c>
      <c r="B13" s="73">
        <v>1047</v>
      </c>
      <c r="C13" s="73">
        <v>24283</v>
      </c>
      <c r="D13" s="73">
        <v>5113</v>
      </c>
      <c r="E13" s="73">
        <v>234633</v>
      </c>
      <c r="F13" s="73">
        <v>1870</v>
      </c>
      <c r="G13" s="73">
        <v>41914</v>
      </c>
      <c r="H13" s="73">
        <v>819</v>
      </c>
      <c r="I13" s="73">
        <v>379</v>
      </c>
      <c r="J13" s="73">
        <v>1104</v>
      </c>
      <c r="K13" s="73">
        <v>617</v>
      </c>
      <c r="L13" s="73">
        <v>0</v>
      </c>
      <c r="M13" s="73">
        <v>311779</v>
      </c>
      <c r="N13" s="73"/>
    </row>
    <row r="14" spans="1:14" ht="11.25" customHeight="1">
      <c r="A14" s="68" t="s">
        <v>103</v>
      </c>
      <c r="B14" s="73">
        <v>1235</v>
      </c>
      <c r="C14" s="73">
        <v>93377</v>
      </c>
      <c r="D14" s="73">
        <v>15520</v>
      </c>
      <c r="E14" s="73">
        <v>704816</v>
      </c>
      <c r="F14" s="73">
        <v>3965</v>
      </c>
      <c r="G14" s="73">
        <v>153243</v>
      </c>
      <c r="H14" s="73">
        <v>1227</v>
      </c>
      <c r="I14" s="73">
        <v>2525</v>
      </c>
      <c r="J14" s="73">
        <v>2001</v>
      </c>
      <c r="K14" s="73">
        <v>1272</v>
      </c>
      <c r="L14" s="73">
        <v>0</v>
      </c>
      <c r="M14" s="73">
        <v>979181</v>
      </c>
      <c r="N14" s="73"/>
    </row>
    <row r="15" spans="1:14" ht="11.25" customHeight="1">
      <c r="A15" s="68" t="s">
        <v>104</v>
      </c>
      <c r="B15" s="73">
        <v>196</v>
      </c>
      <c r="C15" s="73">
        <v>19567</v>
      </c>
      <c r="D15" s="73">
        <v>2697</v>
      </c>
      <c r="E15" s="73">
        <v>144805</v>
      </c>
      <c r="F15" s="73">
        <v>1673</v>
      </c>
      <c r="G15" s="73">
        <v>34002</v>
      </c>
      <c r="H15" s="73">
        <v>582</v>
      </c>
      <c r="I15" s="73">
        <v>249</v>
      </c>
      <c r="J15" s="73">
        <v>553</v>
      </c>
      <c r="K15" s="73">
        <v>334</v>
      </c>
      <c r="L15" s="73">
        <v>0</v>
      </c>
      <c r="M15" s="73">
        <v>204658</v>
      </c>
      <c r="N15" s="73"/>
    </row>
    <row r="16" spans="1:14" ht="11.25" customHeight="1">
      <c r="A16" s="68" t="s">
        <v>105</v>
      </c>
      <c r="B16" s="73">
        <v>228</v>
      </c>
      <c r="C16" s="73">
        <v>19199</v>
      </c>
      <c r="D16" s="73">
        <v>4086</v>
      </c>
      <c r="E16" s="73">
        <v>198822</v>
      </c>
      <c r="F16" s="73">
        <v>1969</v>
      </c>
      <c r="G16" s="73">
        <v>75498</v>
      </c>
      <c r="H16" s="73">
        <v>1642</v>
      </c>
      <c r="I16" s="73">
        <v>919</v>
      </c>
      <c r="J16" s="73">
        <v>1869</v>
      </c>
      <c r="K16" s="73">
        <v>1194</v>
      </c>
      <c r="L16" s="73">
        <v>0</v>
      </c>
      <c r="M16" s="73">
        <v>305426</v>
      </c>
      <c r="N16" s="73"/>
    </row>
    <row r="17" spans="1:14" ht="11.25" customHeight="1">
      <c r="A17" s="68" t="s">
        <v>106</v>
      </c>
      <c r="B17" s="73">
        <v>362</v>
      </c>
      <c r="C17" s="73">
        <v>26641</v>
      </c>
      <c r="D17" s="73">
        <v>4325</v>
      </c>
      <c r="E17" s="73">
        <v>253614</v>
      </c>
      <c r="F17" s="73">
        <v>5608</v>
      </c>
      <c r="G17" s="73">
        <v>57264</v>
      </c>
      <c r="H17" s="73">
        <v>540</v>
      </c>
      <c r="I17" s="73">
        <v>351</v>
      </c>
      <c r="J17" s="73">
        <v>1411</v>
      </c>
      <c r="K17" s="73">
        <v>908</v>
      </c>
      <c r="L17" s="73">
        <v>0</v>
      </c>
      <c r="M17" s="73">
        <v>351024</v>
      </c>
      <c r="N17" s="73"/>
    </row>
    <row r="18" spans="1:14" ht="11.25" customHeight="1">
      <c r="A18" s="68" t="s">
        <v>107</v>
      </c>
      <c r="B18" s="73">
        <v>147</v>
      </c>
      <c r="C18" s="73">
        <v>11897</v>
      </c>
      <c r="D18" s="73">
        <v>1648</v>
      </c>
      <c r="E18" s="73">
        <v>119390</v>
      </c>
      <c r="F18" s="73">
        <v>2230</v>
      </c>
      <c r="G18" s="73">
        <v>29673</v>
      </c>
      <c r="H18" s="73">
        <v>311</v>
      </c>
      <c r="I18" s="73">
        <v>264</v>
      </c>
      <c r="J18" s="73">
        <v>1024</v>
      </c>
      <c r="K18" s="73">
        <v>567</v>
      </c>
      <c r="L18" s="73">
        <v>0</v>
      </c>
      <c r="M18" s="73">
        <v>167151</v>
      </c>
      <c r="N18" s="73"/>
    </row>
    <row r="19" spans="1:14" ht="11.25" customHeight="1">
      <c r="A19" s="68" t="s">
        <v>108</v>
      </c>
      <c r="B19" s="73">
        <v>1398</v>
      </c>
      <c r="C19" s="73">
        <v>28269</v>
      </c>
      <c r="D19" s="73">
        <v>5949</v>
      </c>
      <c r="E19" s="73">
        <v>269123</v>
      </c>
      <c r="F19" s="73">
        <v>2560</v>
      </c>
      <c r="G19" s="73">
        <v>58601</v>
      </c>
      <c r="H19" s="73">
        <v>466</v>
      </c>
      <c r="I19" s="73">
        <v>351</v>
      </c>
      <c r="J19" s="73">
        <v>1268</v>
      </c>
      <c r="K19" s="73">
        <v>692</v>
      </c>
      <c r="L19" s="73">
        <v>0</v>
      </c>
      <c r="M19" s="73">
        <v>368677</v>
      </c>
      <c r="N19" s="73"/>
    </row>
    <row r="20" spans="1:14" ht="11.25" customHeight="1">
      <c r="A20" s="68" t="s">
        <v>109</v>
      </c>
      <c r="B20" s="73">
        <v>370</v>
      </c>
      <c r="C20" s="73">
        <v>19680</v>
      </c>
      <c r="D20" s="73">
        <v>3669</v>
      </c>
      <c r="E20" s="73">
        <v>184242</v>
      </c>
      <c r="F20" s="73">
        <v>1254</v>
      </c>
      <c r="G20" s="73">
        <v>26642</v>
      </c>
      <c r="H20" s="73">
        <v>276</v>
      </c>
      <c r="I20" s="73">
        <v>242</v>
      </c>
      <c r="J20" s="73">
        <v>704</v>
      </c>
      <c r="K20" s="73">
        <v>511</v>
      </c>
      <c r="L20" s="73">
        <v>0</v>
      </c>
      <c r="M20" s="73">
        <v>237590</v>
      </c>
      <c r="N20" s="73"/>
    </row>
    <row r="21" spans="1:14" ht="11.25" customHeight="1">
      <c r="A21" s="68" t="s">
        <v>110</v>
      </c>
      <c r="B21" s="73">
        <v>299</v>
      </c>
      <c r="C21" s="73">
        <v>18297</v>
      </c>
      <c r="D21" s="73">
        <v>2763</v>
      </c>
      <c r="E21" s="73">
        <v>155186</v>
      </c>
      <c r="F21" s="73">
        <v>803</v>
      </c>
      <c r="G21" s="73">
        <v>24014</v>
      </c>
      <c r="H21" s="73">
        <v>215</v>
      </c>
      <c r="I21" s="73">
        <v>259</v>
      </c>
      <c r="J21" s="73">
        <v>534</v>
      </c>
      <c r="K21" s="73">
        <v>414</v>
      </c>
      <c r="L21" s="73">
        <v>0</v>
      </c>
      <c r="M21" s="73">
        <v>202784</v>
      </c>
      <c r="N21" s="73"/>
    </row>
    <row r="22" spans="1:14" ht="11.25" customHeight="1">
      <c r="A22" s="68" t="s">
        <v>111</v>
      </c>
      <c r="B22" s="73">
        <v>276</v>
      </c>
      <c r="C22" s="73">
        <v>21958</v>
      </c>
      <c r="D22" s="73">
        <v>4101</v>
      </c>
      <c r="E22" s="73">
        <v>185373</v>
      </c>
      <c r="F22" s="73">
        <v>1743</v>
      </c>
      <c r="G22" s="73">
        <v>38092</v>
      </c>
      <c r="H22" s="73">
        <v>682</v>
      </c>
      <c r="I22" s="73">
        <v>217</v>
      </c>
      <c r="J22" s="73">
        <v>734</v>
      </c>
      <c r="K22" s="73">
        <v>292</v>
      </c>
      <c r="L22" s="73">
        <v>0</v>
      </c>
      <c r="M22" s="73">
        <v>253468</v>
      </c>
      <c r="N22" s="73"/>
    </row>
    <row r="23" spans="1:14" s="28" customFormat="1" ht="12" customHeight="1">
      <c r="A23" s="74" t="s">
        <v>112</v>
      </c>
      <c r="B23" s="75">
        <v>5558</v>
      </c>
      <c r="C23" s="75">
        <v>283168</v>
      </c>
      <c r="D23" s="75">
        <v>49871</v>
      </c>
      <c r="E23" s="75">
        <v>2450004</v>
      </c>
      <c r="F23" s="75">
        <v>23675</v>
      </c>
      <c r="G23" s="75">
        <v>538943</v>
      </c>
      <c r="H23" s="75">
        <v>6760</v>
      </c>
      <c r="I23" s="75">
        <v>5756</v>
      </c>
      <c r="J23" s="75">
        <v>11202</v>
      </c>
      <c r="K23" s="75">
        <v>6801</v>
      </c>
      <c r="L23" s="75">
        <v>0</v>
      </c>
      <c r="M23" s="75">
        <v>3381738</v>
      </c>
      <c r="N23" s="76"/>
    </row>
    <row r="24" spans="1:14" s="80" customFormat="1" ht="12" customHeight="1">
      <c r="A24" s="77" t="s">
        <v>113</v>
      </c>
      <c r="B24" s="78">
        <v>97817</v>
      </c>
      <c r="C24" s="78">
        <v>4018708</v>
      </c>
      <c r="D24" s="78">
        <v>707291</v>
      </c>
      <c r="E24" s="78">
        <v>37876138</v>
      </c>
      <c r="F24" s="78">
        <v>264529</v>
      </c>
      <c r="G24" s="78">
        <v>6606844</v>
      </c>
      <c r="H24" s="78">
        <v>83029</v>
      </c>
      <c r="I24" s="78">
        <v>105481</v>
      </c>
      <c r="J24" s="78">
        <v>259920</v>
      </c>
      <c r="K24" s="78">
        <v>162092</v>
      </c>
      <c r="L24" s="78">
        <v>26</v>
      </c>
      <c r="M24" s="78">
        <v>50181875</v>
      </c>
      <c r="N24" s="79"/>
    </row>
    <row r="25" spans="1:14" s="80" customFormat="1" ht="12" customHeight="1">
      <c r="A25" s="77"/>
      <c r="B25" s="78"/>
      <c r="C25" s="78"/>
      <c r="D25" s="78"/>
      <c r="E25" s="78"/>
      <c r="F25" s="78"/>
      <c r="G25" s="78"/>
      <c r="H25" s="78"/>
      <c r="I25" s="78"/>
      <c r="J25" s="78"/>
      <c r="K25" s="78"/>
      <c r="L25" s="78"/>
      <c r="M25" s="78"/>
      <c r="N25" s="79"/>
    </row>
    <row r="26" ht="12.75" customHeight="1">
      <c r="A26" s="40" t="s">
        <v>114</v>
      </c>
    </row>
    <row r="28" ht="21" customHeight="1"/>
  </sheetData>
  <sheetProtection selectLockedCells="1" selectUnlockedCells="1"/>
  <mergeCells count="14">
    <mergeCell ref="A2:A4"/>
    <mergeCell ref="B2:B4"/>
    <mergeCell ref="C2:C4"/>
    <mergeCell ref="D2:D4"/>
    <mergeCell ref="E2:E4"/>
    <mergeCell ref="F2:F4"/>
    <mergeCell ref="G2:G4"/>
    <mergeCell ref="H2:H4"/>
    <mergeCell ref="I2:I4"/>
    <mergeCell ref="J2:J4"/>
    <mergeCell ref="K2:K4"/>
    <mergeCell ref="L2:L4"/>
    <mergeCell ref="M2:M4"/>
    <mergeCell ref="B11:M11"/>
  </mergeCells>
  <hyperlinks>
    <hyperlink ref="O1" r:id="rId1" display="Ritorna all'Indice"/>
  </hyperlinks>
  <printOptions/>
  <pageMargins left="0.6402777777777777" right="0.21736111111111112" top="0.9840277777777777" bottom="0.9840277777777777" header="0.5118055555555555" footer="0.5118055555555555"/>
  <pageSetup horizontalDpi="300" verticalDpi="300" orientation="portrait" paperSize="9" scale="86"/>
</worksheet>
</file>

<file path=xl/worksheets/sheet7.xml><?xml version="1.0" encoding="utf-8"?>
<worksheet xmlns="http://schemas.openxmlformats.org/spreadsheetml/2006/main" xmlns:r="http://schemas.openxmlformats.org/officeDocument/2006/relationships">
  <sheetPr>
    <tabColor indexed="42"/>
  </sheetPr>
  <dimension ref="A1:M17"/>
  <sheetViews>
    <sheetView showGridLines="0" zoomScaleSheetLayoutView="100" workbookViewId="0" topLeftCell="A1">
      <selection activeCell="G20" sqref="G20"/>
    </sheetView>
  </sheetViews>
  <sheetFormatPr defaultColWidth="9.140625" defaultRowHeight="11.25" customHeight="1"/>
  <cols>
    <col min="1" max="1" width="11.7109375" style="17" customWidth="1"/>
    <col min="2" max="2" width="8.00390625" style="17" customWidth="1"/>
    <col min="3" max="3" width="9.00390625" style="17" customWidth="1"/>
    <col min="4" max="4" width="8.7109375" style="17" customWidth="1"/>
    <col min="5" max="5" width="8.140625" style="17" customWidth="1"/>
    <col min="6" max="6" width="8.7109375" style="17" customWidth="1"/>
    <col min="7" max="7" width="8.140625" style="17" customWidth="1"/>
    <col min="8" max="8" width="8.28125" style="17" customWidth="1"/>
    <col min="9" max="9" width="8.140625" style="17" customWidth="1"/>
    <col min="10" max="11" width="8.57421875" style="17" customWidth="1"/>
    <col min="12" max="12" width="6.28125" style="17" customWidth="1"/>
    <col min="13" max="16384" width="9.140625" style="17" customWidth="1"/>
  </cols>
  <sheetData>
    <row r="1" spans="1:13" s="1" customFormat="1" ht="20.25" customHeight="1">
      <c r="A1" s="18" t="s">
        <v>115</v>
      </c>
      <c r="B1" s="18"/>
      <c r="C1" s="18"/>
      <c r="D1" s="18"/>
      <c r="E1" s="18"/>
      <c r="F1" s="18"/>
      <c r="G1" s="18"/>
      <c r="H1" s="18"/>
      <c r="I1" s="18"/>
      <c r="J1" s="18"/>
      <c r="K1" s="18"/>
      <c r="M1" s="19" t="s">
        <v>56</v>
      </c>
    </row>
    <row r="2" spans="1:11" s="32" customFormat="1" ht="33" customHeight="1">
      <c r="A2" s="81" t="s">
        <v>116</v>
      </c>
      <c r="B2" s="23" t="s">
        <v>117</v>
      </c>
      <c r="C2" s="23" t="s">
        <v>118</v>
      </c>
      <c r="D2" s="23" t="s">
        <v>119</v>
      </c>
      <c r="E2" s="23" t="s">
        <v>120</v>
      </c>
      <c r="F2" s="23" t="s">
        <v>121</v>
      </c>
      <c r="G2" s="23" t="s">
        <v>122</v>
      </c>
      <c r="H2" s="23" t="s">
        <v>123</v>
      </c>
      <c r="I2" s="23" t="s">
        <v>124</v>
      </c>
      <c r="J2" s="23" t="s">
        <v>125</v>
      </c>
      <c r="K2" s="23" t="s">
        <v>60</v>
      </c>
    </row>
    <row r="3" spans="1:11" s="32" customFormat="1" ht="9.75" customHeight="1">
      <c r="A3" s="82"/>
      <c r="B3" s="27"/>
      <c r="C3" s="27"/>
      <c r="D3" s="27"/>
      <c r="E3" s="27"/>
      <c r="F3" s="27"/>
      <c r="G3" s="27"/>
      <c r="H3" s="27"/>
      <c r="I3" s="27"/>
      <c r="J3" s="27"/>
      <c r="K3" s="27"/>
    </row>
    <row r="4" spans="1:11" ht="11.25" customHeight="1">
      <c r="A4" s="17" t="s">
        <v>102</v>
      </c>
      <c r="B4" s="83">
        <v>56492</v>
      </c>
      <c r="C4" s="83">
        <v>27535</v>
      </c>
      <c r="D4" s="83">
        <v>36562</v>
      </c>
      <c r="E4" s="83">
        <v>27379</v>
      </c>
      <c r="F4" s="83">
        <v>26912</v>
      </c>
      <c r="G4" s="83">
        <v>19646</v>
      </c>
      <c r="H4" s="83">
        <v>18113</v>
      </c>
      <c r="I4" s="83">
        <v>21844</v>
      </c>
      <c r="J4" s="83">
        <v>150</v>
      </c>
      <c r="K4" s="83">
        <v>234633</v>
      </c>
    </row>
    <row r="5" spans="1:11" ht="11.25" customHeight="1">
      <c r="A5" s="17" t="s">
        <v>103</v>
      </c>
      <c r="B5" s="83">
        <v>100930</v>
      </c>
      <c r="C5" s="83">
        <v>61850</v>
      </c>
      <c r="D5" s="83">
        <v>92516</v>
      </c>
      <c r="E5" s="83">
        <v>71072</v>
      </c>
      <c r="F5" s="83">
        <v>71334</v>
      </c>
      <c r="G5" s="83">
        <v>65089</v>
      </c>
      <c r="H5" s="83">
        <v>96108</v>
      </c>
      <c r="I5" s="83">
        <v>145546</v>
      </c>
      <c r="J5" s="83">
        <v>371</v>
      </c>
      <c r="K5" s="83">
        <v>704816</v>
      </c>
    </row>
    <row r="6" spans="1:11" ht="11.25" customHeight="1">
      <c r="A6" s="17" t="s">
        <v>104</v>
      </c>
      <c r="B6" s="83">
        <v>34221</v>
      </c>
      <c r="C6" s="83">
        <v>19668</v>
      </c>
      <c r="D6" s="83">
        <v>24864</v>
      </c>
      <c r="E6" s="83">
        <v>17394</v>
      </c>
      <c r="F6" s="83">
        <v>16047</v>
      </c>
      <c r="G6" s="83">
        <v>11974</v>
      </c>
      <c r="H6" s="83">
        <v>9595</v>
      </c>
      <c r="I6" s="83">
        <v>11003</v>
      </c>
      <c r="J6" s="83">
        <v>39</v>
      </c>
      <c r="K6" s="83">
        <v>144805</v>
      </c>
    </row>
    <row r="7" spans="1:11" ht="11.25" customHeight="1">
      <c r="A7" s="17" t="s">
        <v>105</v>
      </c>
      <c r="B7" s="83">
        <v>35186</v>
      </c>
      <c r="C7" s="83">
        <v>22639</v>
      </c>
      <c r="D7" s="83">
        <v>32503</v>
      </c>
      <c r="E7" s="83">
        <v>25261</v>
      </c>
      <c r="F7" s="83">
        <v>25017</v>
      </c>
      <c r="G7" s="83">
        <v>19740</v>
      </c>
      <c r="H7" s="83">
        <v>17077</v>
      </c>
      <c r="I7" s="83">
        <v>21241</v>
      </c>
      <c r="J7" s="83">
        <v>158</v>
      </c>
      <c r="K7" s="83">
        <v>198822</v>
      </c>
    </row>
    <row r="8" spans="1:11" ht="11.25" customHeight="1">
      <c r="A8" s="17" t="s">
        <v>106</v>
      </c>
      <c r="B8" s="83">
        <v>48098</v>
      </c>
      <c r="C8" s="83">
        <v>26333</v>
      </c>
      <c r="D8" s="83">
        <v>37577</v>
      </c>
      <c r="E8" s="83">
        <v>30547</v>
      </c>
      <c r="F8" s="83">
        <v>30803</v>
      </c>
      <c r="G8" s="83">
        <v>25895</v>
      </c>
      <c r="H8" s="83">
        <v>24124</v>
      </c>
      <c r="I8" s="83">
        <v>30019</v>
      </c>
      <c r="J8" s="83">
        <v>218</v>
      </c>
      <c r="K8" s="83">
        <v>253614</v>
      </c>
    </row>
    <row r="9" spans="1:11" ht="11.25" customHeight="1">
      <c r="A9" s="17" t="s">
        <v>107</v>
      </c>
      <c r="B9" s="83">
        <v>23405</v>
      </c>
      <c r="C9" s="83">
        <v>12610</v>
      </c>
      <c r="D9" s="83">
        <v>17320</v>
      </c>
      <c r="E9" s="83">
        <v>14202</v>
      </c>
      <c r="F9" s="83">
        <v>14441</v>
      </c>
      <c r="G9" s="83">
        <v>12332</v>
      </c>
      <c r="H9" s="83">
        <v>11433</v>
      </c>
      <c r="I9" s="83">
        <v>13555</v>
      </c>
      <c r="J9" s="83">
        <v>92</v>
      </c>
      <c r="K9" s="83">
        <v>119390</v>
      </c>
    </row>
    <row r="10" spans="1:11" ht="11.25" customHeight="1">
      <c r="A10" s="17" t="s">
        <v>108</v>
      </c>
      <c r="B10" s="83">
        <v>47838</v>
      </c>
      <c r="C10" s="83">
        <v>28143</v>
      </c>
      <c r="D10" s="83">
        <v>40218</v>
      </c>
      <c r="E10" s="83">
        <v>32366</v>
      </c>
      <c r="F10" s="83">
        <v>33043</v>
      </c>
      <c r="G10" s="83">
        <v>28542</v>
      </c>
      <c r="H10" s="83">
        <v>26218</v>
      </c>
      <c r="I10" s="83">
        <v>32559</v>
      </c>
      <c r="J10" s="83">
        <v>196</v>
      </c>
      <c r="K10" s="83">
        <v>269123</v>
      </c>
    </row>
    <row r="11" spans="1:11" ht="11.25" customHeight="1">
      <c r="A11" s="17" t="s">
        <v>109</v>
      </c>
      <c r="B11" s="83">
        <v>34002</v>
      </c>
      <c r="C11" s="83">
        <v>19004</v>
      </c>
      <c r="D11" s="83">
        <v>28155</v>
      </c>
      <c r="E11" s="83">
        <v>22691</v>
      </c>
      <c r="F11" s="83">
        <v>22079</v>
      </c>
      <c r="G11" s="83">
        <v>19080</v>
      </c>
      <c r="H11" s="83">
        <v>17420</v>
      </c>
      <c r="I11" s="83">
        <v>21692</v>
      </c>
      <c r="J11" s="83">
        <v>119</v>
      </c>
      <c r="K11" s="83">
        <v>184242</v>
      </c>
    </row>
    <row r="12" spans="1:11" ht="11.25" customHeight="1">
      <c r="A12" s="17" t="s">
        <v>110</v>
      </c>
      <c r="B12" s="83">
        <v>26239</v>
      </c>
      <c r="C12" s="83">
        <v>15174</v>
      </c>
      <c r="D12" s="83">
        <v>23143</v>
      </c>
      <c r="E12" s="83">
        <v>18509</v>
      </c>
      <c r="F12" s="83">
        <v>18523</v>
      </c>
      <c r="G12" s="83">
        <v>17334</v>
      </c>
      <c r="H12" s="83">
        <v>15550</v>
      </c>
      <c r="I12" s="83">
        <v>20652</v>
      </c>
      <c r="J12" s="83">
        <v>62</v>
      </c>
      <c r="K12" s="83">
        <v>155186</v>
      </c>
    </row>
    <row r="13" spans="1:11" ht="11.25" customHeight="1">
      <c r="A13" s="17" t="s">
        <v>111</v>
      </c>
      <c r="B13" s="83">
        <v>40867</v>
      </c>
      <c r="C13" s="83">
        <v>21665</v>
      </c>
      <c r="D13" s="83">
        <v>29056</v>
      </c>
      <c r="E13" s="83">
        <v>22311</v>
      </c>
      <c r="F13" s="83">
        <v>21252</v>
      </c>
      <c r="G13" s="83">
        <v>17040</v>
      </c>
      <c r="H13" s="83">
        <v>14882</v>
      </c>
      <c r="I13" s="83">
        <v>18174</v>
      </c>
      <c r="J13" s="83">
        <v>126</v>
      </c>
      <c r="K13" s="83">
        <v>185373</v>
      </c>
    </row>
    <row r="14" spans="1:11" s="28" customFormat="1" ht="12" customHeight="1">
      <c r="A14" s="84" t="s">
        <v>112</v>
      </c>
      <c r="B14" s="85">
        <v>447278</v>
      </c>
      <c r="C14" s="85">
        <v>254621</v>
      </c>
      <c r="D14" s="85">
        <v>361914</v>
      </c>
      <c r="E14" s="85">
        <v>281732</v>
      </c>
      <c r="F14" s="85">
        <v>279451</v>
      </c>
      <c r="G14" s="85">
        <v>236672</v>
      </c>
      <c r="H14" s="85">
        <v>250520</v>
      </c>
      <c r="I14" s="85">
        <v>336285</v>
      </c>
      <c r="J14" s="85">
        <v>1531</v>
      </c>
      <c r="K14" s="85">
        <v>2450004</v>
      </c>
    </row>
    <row r="15" spans="1:11" s="28" customFormat="1" ht="12" customHeight="1">
      <c r="A15" s="86" t="s">
        <v>113</v>
      </c>
      <c r="B15" s="87">
        <v>9563541</v>
      </c>
      <c r="C15" s="87">
        <v>4763446</v>
      </c>
      <c r="D15" s="87">
        <v>5881053</v>
      </c>
      <c r="E15" s="87">
        <v>4325492</v>
      </c>
      <c r="F15" s="87">
        <v>3975738</v>
      </c>
      <c r="G15" s="87">
        <v>3058987</v>
      </c>
      <c r="H15" s="87">
        <v>2708420</v>
      </c>
      <c r="I15" s="87">
        <v>3559116</v>
      </c>
      <c r="J15" s="87">
        <v>40345</v>
      </c>
      <c r="K15" s="87">
        <v>37876138</v>
      </c>
    </row>
    <row r="16" spans="1:11" s="32" customFormat="1" ht="9.75" customHeight="1">
      <c r="A16" s="88"/>
      <c r="B16" s="89"/>
      <c r="C16" s="89"/>
      <c r="D16" s="89"/>
      <c r="E16" s="89"/>
      <c r="F16" s="89"/>
      <c r="G16" s="89"/>
      <c r="H16" s="89"/>
      <c r="I16" s="89"/>
      <c r="J16" s="89"/>
      <c r="K16" s="89"/>
    </row>
    <row r="17" ht="15" customHeight="1">
      <c r="A17" s="40" t="s">
        <v>114</v>
      </c>
    </row>
    <row r="21" ht="18" customHeight="1"/>
    <row r="22" ht="18" customHeight="1"/>
    <row r="23" ht="18" customHeight="1"/>
    <row r="24" ht="18" customHeight="1"/>
    <row r="25" ht="18" customHeight="1"/>
    <row r="26" ht="18" customHeight="1"/>
  </sheetData>
  <sheetProtection selectLockedCells="1" selectUnlockedCells="1"/>
  <mergeCells count="1">
    <mergeCell ref="A1:K1"/>
  </mergeCells>
  <hyperlinks>
    <hyperlink ref="M1" r:id="rId1" display="Ritorna all'Indice"/>
  </hyperlinks>
  <printOptions/>
  <pageMargins left="0.6402777777777777" right="0.38055555555555554" top="0.9840277777777777" bottom="0.9840277777777777" header="0.5118055555555555" footer="0.5118055555555555"/>
  <pageSetup horizontalDpi="300" verticalDpi="300" orientation="portrait" paperSize="9" scale="96"/>
</worksheet>
</file>

<file path=xl/worksheets/sheet8.xml><?xml version="1.0" encoding="utf-8"?>
<worksheet xmlns="http://schemas.openxmlformats.org/spreadsheetml/2006/main" xmlns:r="http://schemas.openxmlformats.org/officeDocument/2006/relationships">
  <sheetPr>
    <tabColor indexed="42"/>
  </sheetPr>
  <dimension ref="A1:IU316"/>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9.140625" defaultRowHeight="12.75" customHeight="1"/>
  <cols>
    <col min="1" max="1" width="25.7109375" style="32" customWidth="1"/>
    <col min="2" max="2" width="6.8515625" style="32" customWidth="1"/>
    <col min="3" max="3" width="7.421875" style="32" customWidth="1"/>
    <col min="4" max="6" width="8.8515625" style="32" customWidth="1"/>
    <col min="7" max="7" width="7.8515625" style="32" customWidth="1"/>
    <col min="8" max="8" width="9.8515625" style="32" customWidth="1"/>
    <col min="9" max="9" width="10.28125" style="32" customWidth="1"/>
    <col min="10" max="10" width="10.00390625" style="32" customWidth="1"/>
    <col min="11" max="11" width="6.57421875" style="32" customWidth="1"/>
    <col min="12" max="12" width="5.421875" style="32" customWidth="1"/>
    <col min="13" max="13" width="8.57421875" style="32" customWidth="1"/>
    <col min="14" max="14" width="4.57421875" style="32" customWidth="1"/>
    <col min="15" max="16384" width="9.140625" style="32" customWidth="1"/>
  </cols>
  <sheetData>
    <row r="1" spans="1:15" ht="23.25" customHeight="1">
      <c r="A1" s="90" t="s">
        <v>6</v>
      </c>
      <c r="B1" s="37"/>
      <c r="C1" s="37"/>
      <c r="D1" s="37"/>
      <c r="E1" s="37"/>
      <c r="F1" s="37"/>
      <c r="G1" s="37"/>
      <c r="H1" s="37"/>
      <c r="I1" s="37"/>
      <c r="J1" s="37"/>
      <c r="K1" s="37"/>
      <c r="L1" s="37"/>
      <c r="M1" s="37"/>
      <c r="O1" s="19" t="s">
        <v>56</v>
      </c>
    </row>
    <row r="2" spans="1:13" ht="14.25" customHeight="1">
      <c r="A2" s="55" t="s">
        <v>126</v>
      </c>
      <c r="B2" s="91" t="s">
        <v>90</v>
      </c>
      <c r="C2" s="91" t="s">
        <v>91</v>
      </c>
      <c r="D2" s="91" t="s">
        <v>127</v>
      </c>
      <c r="E2" s="91" t="s">
        <v>93</v>
      </c>
      <c r="F2" s="91" t="s">
        <v>128</v>
      </c>
      <c r="G2" s="91" t="s">
        <v>95</v>
      </c>
      <c r="H2" s="91" t="s">
        <v>129</v>
      </c>
      <c r="I2" s="91" t="s">
        <v>130</v>
      </c>
      <c r="J2" s="91" t="s">
        <v>98</v>
      </c>
      <c r="K2" s="91" t="s">
        <v>131</v>
      </c>
      <c r="L2" s="91" t="s">
        <v>132</v>
      </c>
      <c r="M2" s="91" t="s">
        <v>60</v>
      </c>
    </row>
    <row r="3" spans="1:13" ht="14.25" customHeight="1">
      <c r="A3" s="55"/>
      <c r="B3" s="91"/>
      <c r="C3" s="91"/>
      <c r="D3" s="91"/>
      <c r="E3" s="91"/>
      <c r="F3" s="91"/>
      <c r="G3" s="91"/>
      <c r="H3" s="91"/>
      <c r="I3" s="91"/>
      <c r="J3" s="91"/>
      <c r="K3" s="91"/>
      <c r="L3" s="91"/>
      <c r="M3" s="91"/>
    </row>
    <row r="4" spans="1:13" ht="16.5" customHeight="1">
      <c r="A4" s="55"/>
      <c r="B4" s="91"/>
      <c r="C4" s="91"/>
      <c r="D4" s="91"/>
      <c r="E4" s="91"/>
      <c r="F4" s="91"/>
      <c r="G4" s="91"/>
      <c r="H4" s="91"/>
      <c r="I4" s="91"/>
      <c r="J4" s="91"/>
      <c r="K4" s="91"/>
      <c r="L4" s="91"/>
      <c r="M4" s="91"/>
    </row>
    <row r="5" spans="1:13" ht="11.25" customHeight="1">
      <c r="A5" s="26"/>
      <c r="B5" s="92"/>
      <c r="C5" s="92"/>
      <c r="D5" s="92"/>
      <c r="E5" s="92"/>
      <c r="F5" s="92"/>
      <c r="G5" s="92"/>
      <c r="H5" s="92"/>
      <c r="I5" s="92"/>
      <c r="J5" s="92"/>
      <c r="K5" s="92"/>
      <c r="L5" s="92"/>
      <c r="M5" s="92"/>
    </row>
    <row r="6" spans="1:13" ht="11.25" customHeight="1">
      <c r="A6" s="93" t="s">
        <v>133</v>
      </c>
      <c r="B6" s="94">
        <v>3</v>
      </c>
      <c r="C6" s="94">
        <v>449</v>
      </c>
      <c r="D6" s="94">
        <v>53</v>
      </c>
      <c r="E6" s="94">
        <v>3954</v>
      </c>
      <c r="F6" s="94">
        <v>58</v>
      </c>
      <c r="G6" s="94">
        <v>818</v>
      </c>
      <c r="H6" s="94">
        <v>21</v>
      </c>
      <c r="I6" s="94">
        <v>12</v>
      </c>
      <c r="J6" s="94">
        <v>4</v>
      </c>
      <c r="K6" s="94">
        <v>4</v>
      </c>
      <c r="L6" s="94"/>
      <c r="M6" s="94">
        <v>5376</v>
      </c>
    </row>
    <row r="7" spans="1:13" ht="11.25" customHeight="1">
      <c r="A7" s="93" t="s">
        <v>134</v>
      </c>
      <c r="B7" s="94">
        <v>758</v>
      </c>
      <c r="C7" s="94">
        <v>6596</v>
      </c>
      <c r="D7" s="94">
        <v>1640</v>
      </c>
      <c r="E7" s="94">
        <v>66048</v>
      </c>
      <c r="F7" s="94">
        <v>389</v>
      </c>
      <c r="G7" s="94">
        <v>14469</v>
      </c>
      <c r="H7" s="94">
        <v>189</v>
      </c>
      <c r="I7" s="94">
        <v>107</v>
      </c>
      <c r="J7" s="94">
        <v>348</v>
      </c>
      <c r="K7" s="94">
        <v>208</v>
      </c>
      <c r="L7" s="94"/>
      <c r="M7" s="94">
        <v>90752</v>
      </c>
    </row>
    <row r="8" spans="1:13" ht="11.25" customHeight="1">
      <c r="A8" s="93" t="s">
        <v>135</v>
      </c>
      <c r="B8" s="94">
        <v>4</v>
      </c>
      <c r="C8" s="94">
        <v>141</v>
      </c>
      <c r="D8" s="94">
        <v>25</v>
      </c>
      <c r="E8" s="94">
        <v>780</v>
      </c>
      <c r="F8" s="94">
        <v>10</v>
      </c>
      <c r="G8" s="94">
        <v>119</v>
      </c>
      <c r="H8" s="94">
        <v>4</v>
      </c>
      <c r="I8" s="94">
        <v>5</v>
      </c>
      <c r="J8" s="94">
        <v>6</v>
      </c>
      <c r="K8" s="94">
        <v>6</v>
      </c>
      <c r="L8" s="94"/>
      <c r="M8" s="94">
        <v>1100</v>
      </c>
    </row>
    <row r="9" spans="1:13" ht="11.25" customHeight="1">
      <c r="A9" s="93" t="s">
        <v>136</v>
      </c>
      <c r="B9" s="94">
        <v>8</v>
      </c>
      <c r="C9" s="94">
        <v>719</v>
      </c>
      <c r="D9" s="94">
        <v>159</v>
      </c>
      <c r="E9" s="94">
        <v>7943</v>
      </c>
      <c r="F9" s="94">
        <v>46</v>
      </c>
      <c r="G9" s="94">
        <v>1231</v>
      </c>
      <c r="H9" s="94">
        <v>50</v>
      </c>
      <c r="I9" s="94">
        <v>6</v>
      </c>
      <c r="J9" s="94">
        <v>118</v>
      </c>
      <c r="K9" s="94">
        <v>52</v>
      </c>
      <c r="L9" s="94"/>
      <c r="M9" s="94">
        <v>10332</v>
      </c>
    </row>
    <row r="10" spans="1:13" ht="11.25" customHeight="1">
      <c r="A10" s="93" t="s">
        <v>137</v>
      </c>
      <c r="B10" s="94">
        <v>3</v>
      </c>
      <c r="C10" s="94">
        <v>839</v>
      </c>
      <c r="D10" s="94">
        <v>141</v>
      </c>
      <c r="E10" s="94">
        <v>7041</v>
      </c>
      <c r="F10" s="94">
        <v>59</v>
      </c>
      <c r="G10" s="94">
        <v>1028</v>
      </c>
      <c r="H10" s="94">
        <v>17</v>
      </c>
      <c r="I10" s="94">
        <v>17</v>
      </c>
      <c r="J10" s="94">
        <v>21</v>
      </c>
      <c r="K10" s="94">
        <v>23</v>
      </c>
      <c r="L10" s="94"/>
      <c r="M10" s="94">
        <v>9189</v>
      </c>
    </row>
    <row r="11" spans="1:13" ht="11.25" customHeight="1">
      <c r="A11" s="93" t="s">
        <v>138</v>
      </c>
      <c r="B11" s="94">
        <v>3</v>
      </c>
      <c r="C11" s="94">
        <v>283</v>
      </c>
      <c r="D11" s="94">
        <v>122</v>
      </c>
      <c r="E11" s="94">
        <v>3563</v>
      </c>
      <c r="F11" s="94">
        <v>29</v>
      </c>
      <c r="G11" s="94">
        <v>646</v>
      </c>
      <c r="H11" s="94">
        <v>20</v>
      </c>
      <c r="I11" s="94">
        <v>13</v>
      </c>
      <c r="J11" s="94">
        <v>5</v>
      </c>
      <c r="K11" s="94">
        <v>8</v>
      </c>
      <c r="L11" s="94"/>
      <c r="M11" s="94">
        <v>4692</v>
      </c>
    </row>
    <row r="12" spans="1:13" ht="11.25" customHeight="1">
      <c r="A12" s="93" t="s">
        <v>139</v>
      </c>
      <c r="B12" s="94">
        <v>3</v>
      </c>
      <c r="C12" s="94">
        <v>128</v>
      </c>
      <c r="D12" s="94">
        <v>15</v>
      </c>
      <c r="E12" s="94">
        <v>1012</v>
      </c>
      <c r="F12" s="94">
        <v>9</v>
      </c>
      <c r="G12" s="94">
        <v>175</v>
      </c>
      <c r="H12" s="94">
        <v>12</v>
      </c>
      <c r="I12" s="94">
        <v>0</v>
      </c>
      <c r="J12" s="94">
        <v>1</v>
      </c>
      <c r="K12" s="94">
        <v>0</v>
      </c>
      <c r="L12" s="94"/>
      <c r="M12" s="94">
        <v>1355</v>
      </c>
    </row>
    <row r="13" spans="1:13" ht="11.25" customHeight="1">
      <c r="A13" s="93" t="s">
        <v>140</v>
      </c>
      <c r="B13" s="94">
        <v>1</v>
      </c>
      <c r="C13" s="94">
        <v>198</v>
      </c>
      <c r="D13" s="94">
        <v>44</v>
      </c>
      <c r="E13" s="94">
        <v>2327</v>
      </c>
      <c r="F13" s="94">
        <v>13</v>
      </c>
      <c r="G13" s="94">
        <v>335</v>
      </c>
      <c r="H13" s="94">
        <v>21</v>
      </c>
      <c r="I13" s="94">
        <v>17</v>
      </c>
      <c r="J13" s="94">
        <v>12</v>
      </c>
      <c r="K13" s="94">
        <v>5</v>
      </c>
      <c r="L13" s="94"/>
      <c r="M13" s="94">
        <v>2973</v>
      </c>
    </row>
    <row r="14" spans="1:13" ht="11.25" customHeight="1">
      <c r="A14" s="93" t="s">
        <v>141</v>
      </c>
      <c r="B14" s="94">
        <v>1</v>
      </c>
      <c r="C14" s="94">
        <v>307</v>
      </c>
      <c r="D14" s="94">
        <v>45</v>
      </c>
      <c r="E14" s="94">
        <v>1756</v>
      </c>
      <c r="F14" s="94">
        <v>18</v>
      </c>
      <c r="G14" s="94">
        <v>308</v>
      </c>
      <c r="H14" s="94">
        <v>13</v>
      </c>
      <c r="I14" s="94">
        <v>2</v>
      </c>
      <c r="J14" s="94">
        <v>9</v>
      </c>
      <c r="K14" s="94">
        <v>2</v>
      </c>
      <c r="L14" s="94"/>
      <c r="M14" s="94">
        <v>2461</v>
      </c>
    </row>
    <row r="15" spans="1:13" ht="11.25" customHeight="1">
      <c r="A15" s="93" t="s">
        <v>142</v>
      </c>
      <c r="B15" s="94">
        <v>31</v>
      </c>
      <c r="C15" s="94">
        <v>550</v>
      </c>
      <c r="D15" s="94">
        <v>92</v>
      </c>
      <c r="E15" s="94">
        <v>6476</v>
      </c>
      <c r="F15" s="94">
        <v>52</v>
      </c>
      <c r="G15" s="94">
        <v>1083</v>
      </c>
      <c r="H15" s="94">
        <v>11</v>
      </c>
      <c r="I15" s="94">
        <v>2</v>
      </c>
      <c r="J15" s="94">
        <v>6</v>
      </c>
      <c r="K15" s="94">
        <v>3</v>
      </c>
      <c r="L15" s="94"/>
      <c r="M15" s="94">
        <v>8306</v>
      </c>
    </row>
    <row r="16" spans="1:13" ht="11.25" customHeight="1">
      <c r="A16" s="93" t="s">
        <v>143</v>
      </c>
      <c r="B16" s="94">
        <v>2</v>
      </c>
      <c r="C16" s="94">
        <v>125</v>
      </c>
      <c r="D16" s="94">
        <v>40</v>
      </c>
      <c r="E16" s="94">
        <v>1557</v>
      </c>
      <c r="F16" s="94">
        <v>27</v>
      </c>
      <c r="G16" s="94">
        <v>274</v>
      </c>
      <c r="H16" s="94">
        <v>7</v>
      </c>
      <c r="I16" s="94">
        <v>3</v>
      </c>
      <c r="J16" s="94">
        <v>3</v>
      </c>
      <c r="K16" s="94">
        <v>4</v>
      </c>
      <c r="L16" s="94"/>
      <c r="M16" s="94">
        <v>2042</v>
      </c>
    </row>
    <row r="17" spans="1:13" ht="11.25" customHeight="1">
      <c r="A17" s="93" t="s">
        <v>144</v>
      </c>
      <c r="B17" s="94">
        <v>10</v>
      </c>
      <c r="C17" s="94">
        <v>998</v>
      </c>
      <c r="D17" s="94">
        <v>160</v>
      </c>
      <c r="E17" s="94">
        <v>9191</v>
      </c>
      <c r="F17" s="94">
        <v>202</v>
      </c>
      <c r="G17" s="94">
        <v>1705</v>
      </c>
      <c r="H17" s="94">
        <v>12</v>
      </c>
      <c r="I17" s="94">
        <v>41</v>
      </c>
      <c r="J17" s="94">
        <v>93</v>
      </c>
      <c r="K17" s="94">
        <v>19</v>
      </c>
      <c r="L17" s="94"/>
      <c r="M17" s="94">
        <v>12431</v>
      </c>
    </row>
    <row r="18" spans="1:13" ht="11.25" customHeight="1">
      <c r="A18" s="93" t="s">
        <v>145</v>
      </c>
      <c r="B18" s="94">
        <v>2</v>
      </c>
      <c r="C18" s="94">
        <v>519</v>
      </c>
      <c r="D18" s="94">
        <v>125</v>
      </c>
      <c r="E18" s="94">
        <v>6502</v>
      </c>
      <c r="F18" s="94">
        <v>60</v>
      </c>
      <c r="G18" s="94">
        <v>1139</v>
      </c>
      <c r="H18" s="94">
        <v>20</v>
      </c>
      <c r="I18" s="94">
        <v>1</v>
      </c>
      <c r="J18" s="94">
        <v>8</v>
      </c>
      <c r="K18" s="94">
        <v>9</v>
      </c>
      <c r="L18" s="94"/>
      <c r="M18" s="94">
        <v>8385</v>
      </c>
    </row>
    <row r="19" spans="1:13" ht="11.25" customHeight="1">
      <c r="A19" s="93" t="s">
        <v>146</v>
      </c>
      <c r="B19" s="94">
        <v>2</v>
      </c>
      <c r="C19" s="94">
        <v>55</v>
      </c>
      <c r="D19" s="94">
        <v>9</v>
      </c>
      <c r="E19" s="94">
        <v>623</v>
      </c>
      <c r="F19" s="94">
        <v>4</v>
      </c>
      <c r="G19" s="94">
        <v>99</v>
      </c>
      <c r="H19" s="94">
        <v>14</v>
      </c>
      <c r="I19" s="94">
        <v>1</v>
      </c>
      <c r="J19" s="94">
        <v>0</v>
      </c>
      <c r="K19" s="94">
        <v>0</v>
      </c>
      <c r="L19" s="94"/>
      <c r="M19" s="94">
        <v>807</v>
      </c>
    </row>
    <row r="20" spans="1:13" ht="11.25" customHeight="1">
      <c r="A20" s="93" t="s">
        <v>147</v>
      </c>
      <c r="B20" s="94">
        <v>7</v>
      </c>
      <c r="C20" s="94">
        <v>209</v>
      </c>
      <c r="D20" s="94">
        <v>26</v>
      </c>
      <c r="E20" s="94">
        <v>1434</v>
      </c>
      <c r="F20" s="94">
        <v>16</v>
      </c>
      <c r="G20" s="94">
        <v>240</v>
      </c>
      <c r="H20" s="94">
        <v>14</v>
      </c>
      <c r="I20" s="94">
        <v>5</v>
      </c>
      <c r="J20" s="94">
        <v>31</v>
      </c>
      <c r="K20" s="94">
        <v>16</v>
      </c>
      <c r="L20" s="94"/>
      <c r="M20" s="94">
        <v>1998</v>
      </c>
    </row>
    <row r="21" spans="1:13" ht="11.25" customHeight="1">
      <c r="A21" s="93" t="s">
        <v>148</v>
      </c>
      <c r="B21" s="94">
        <v>5</v>
      </c>
      <c r="C21" s="94">
        <v>801</v>
      </c>
      <c r="D21" s="94">
        <v>169</v>
      </c>
      <c r="E21" s="94">
        <v>6551</v>
      </c>
      <c r="F21" s="94">
        <v>54</v>
      </c>
      <c r="G21" s="94">
        <v>1201</v>
      </c>
      <c r="H21" s="94">
        <v>22</v>
      </c>
      <c r="I21" s="94">
        <v>1</v>
      </c>
      <c r="J21" s="94">
        <v>14</v>
      </c>
      <c r="K21" s="94">
        <v>8</v>
      </c>
      <c r="L21" s="94"/>
      <c r="M21" s="94">
        <v>8826</v>
      </c>
    </row>
    <row r="22" spans="1:13" ht="11.25" customHeight="1">
      <c r="A22" s="93" t="s">
        <v>149</v>
      </c>
      <c r="B22" s="94">
        <v>84</v>
      </c>
      <c r="C22" s="94">
        <v>2141</v>
      </c>
      <c r="D22" s="94">
        <v>322</v>
      </c>
      <c r="E22" s="94">
        <v>17044</v>
      </c>
      <c r="F22" s="94">
        <v>106</v>
      </c>
      <c r="G22" s="94">
        <v>2741</v>
      </c>
      <c r="H22" s="94">
        <v>39</v>
      </c>
      <c r="I22" s="94">
        <v>27</v>
      </c>
      <c r="J22" s="94">
        <v>86</v>
      </c>
      <c r="K22" s="94">
        <v>50</v>
      </c>
      <c r="L22" s="94"/>
      <c r="M22" s="94">
        <v>22640</v>
      </c>
    </row>
    <row r="23" spans="1:13" ht="11.25" customHeight="1">
      <c r="A23" s="93" t="s">
        <v>150</v>
      </c>
      <c r="B23" s="94">
        <v>3</v>
      </c>
      <c r="C23" s="94">
        <v>618</v>
      </c>
      <c r="D23" s="94">
        <v>132</v>
      </c>
      <c r="E23" s="94">
        <v>6558</v>
      </c>
      <c r="F23" s="94">
        <v>38</v>
      </c>
      <c r="G23" s="94">
        <v>1011</v>
      </c>
      <c r="H23" s="94">
        <v>12</v>
      </c>
      <c r="I23" s="94">
        <v>33</v>
      </c>
      <c r="J23" s="94">
        <v>53</v>
      </c>
      <c r="K23" s="94">
        <v>42</v>
      </c>
      <c r="L23" s="94"/>
      <c r="M23" s="94">
        <v>8500</v>
      </c>
    </row>
    <row r="24" spans="1:13" ht="11.25" customHeight="1">
      <c r="A24" s="93" t="s">
        <v>151</v>
      </c>
      <c r="B24" s="94">
        <v>9</v>
      </c>
      <c r="C24" s="94">
        <v>239</v>
      </c>
      <c r="D24" s="94">
        <v>31</v>
      </c>
      <c r="E24" s="94">
        <v>2364</v>
      </c>
      <c r="F24" s="94">
        <v>26</v>
      </c>
      <c r="G24" s="94">
        <v>370</v>
      </c>
      <c r="H24" s="94">
        <v>5</v>
      </c>
      <c r="I24" s="94">
        <v>5</v>
      </c>
      <c r="J24" s="94">
        <v>4</v>
      </c>
      <c r="K24" s="94">
        <v>3</v>
      </c>
      <c r="L24" s="94"/>
      <c r="M24" s="94">
        <v>3056</v>
      </c>
    </row>
    <row r="25" spans="1:13" ht="11.25" customHeight="1">
      <c r="A25" s="93" t="s">
        <v>152</v>
      </c>
      <c r="B25" s="94">
        <v>6</v>
      </c>
      <c r="C25" s="94">
        <v>390</v>
      </c>
      <c r="D25" s="94">
        <v>84</v>
      </c>
      <c r="E25" s="94">
        <v>4042</v>
      </c>
      <c r="F25" s="94">
        <v>44</v>
      </c>
      <c r="G25" s="94">
        <v>640</v>
      </c>
      <c r="H25" s="94">
        <v>20</v>
      </c>
      <c r="I25" s="94">
        <v>1</v>
      </c>
      <c r="J25" s="94">
        <v>5</v>
      </c>
      <c r="K25" s="94">
        <v>4</v>
      </c>
      <c r="L25" s="94"/>
      <c r="M25" s="94">
        <v>5236</v>
      </c>
    </row>
    <row r="26" spans="1:13" ht="11.25" customHeight="1">
      <c r="A26" s="93" t="s">
        <v>153</v>
      </c>
      <c r="B26" s="94">
        <v>1</v>
      </c>
      <c r="C26" s="94">
        <v>275</v>
      </c>
      <c r="D26" s="94">
        <v>54</v>
      </c>
      <c r="E26" s="94">
        <v>2599</v>
      </c>
      <c r="F26" s="94">
        <v>52</v>
      </c>
      <c r="G26" s="94">
        <v>395</v>
      </c>
      <c r="H26" s="94">
        <v>11</v>
      </c>
      <c r="I26" s="94">
        <v>1</v>
      </c>
      <c r="J26" s="94">
        <v>8</v>
      </c>
      <c r="K26" s="94">
        <v>9</v>
      </c>
      <c r="L26" s="94"/>
      <c r="M26" s="94">
        <v>3405</v>
      </c>
    </row>
    <row r="27" spans="1:13" ht="11.25" customHeight="1">
      <c r="A27" s="93" t="s">
        <v>154</v>
      </c>
      <c r="B27" s="94">
        <v>0</v>
      </c>
      <c r="C27" s="94">
        <v>337</v>
      </c>
      <c r="D27" s="94">
        <v>179</v>
      </c>
      <c r="E27" s="94">
        <v>2467</v>
      </c>
      <c r="F27" s="94">
        <v>19</v>
      </c>
      <c r="G27" s="94">
        <v>313</v>
      </c>
      <c r="H27" s="94">
        <v>8</v>
      </c>
      <c r="I27" s="94">
        <v>1</v>
      </c>
      <c r="J27" s="94">
        <v>11</v>
      </c>
      <c r="K27" s="94">
        <v>12</v>
      </c>
      <c r="L27" s="94"/>
      <c r="M27" s="94">
        <v>3347</v>
      </c>
    </row>
    <row r="28" spans="1:13" ht="11.25" customHeight="1">
      <c r="A28" s="93" t="s">
        <v>155</v>
      </c>
      <c r="B28" s="94">
        <v>0</v>
      </c>
      <c r="C28" s="94">
        <v>806</v>
      </c>
      <c r="D28" s="94">
        <v>145</v>
      </c>
      <c r="E28" s="94">
        <v>6288</v>
      </c>
      <c r="F28" s="94">
        <v>90</v>
      </c>
      <c r="G28" s="94">
        <v>1014</v>
      </c>
      <c r="H28" s="94">
        <v>26</v>
      </c>
      <c r="I28" s="94">
        <v>5</v>
      </c>
      <c r="J28" s="94">
        <v>13</v>
      </c>
      <c r="K28" s="94">
        <v>5</v>
      </c>
      <c r="L28" s="94"/>
      <c r="M28" s="94">
        <v>8392</v>
      </c>
    </row>
    <row r="29" spans="1:13" ht="11.25" customHeight="1">
      <c r="A29" s="93" t="s">
        <v>156</v>
      </c>
      <c r="B29" s="94">
        <v>0</v>
      </c>
      <c r="C29" s="94">
        <v>39</v>
      </c>
      <c r="D29" s="94">
        <v>7</v>
      </c>
      <c r="E29" s="94">
        <v>372</v>
      </c>
      <c r="F29" s="94">
        <v>5</v>
      </c>
      <c r="G29" s="94">
        <v>55</v>
      </c>
      <c r="H29" s="94">
        <v>4</v>
      </c>
      <c r="I29" s="94">
        <v>0</v>
      </c>
      <c r="J29" s="94">
        <v>0</v>
      </c>
      <c r="K29" s="94">
        <v>0</v>
      </c>
      <c r="L29" s="94"/>
      <c r="M29" s="94">
        <v>482</v>
      </c>
    </row>
    <row r="30" spans="1:13" ht="11.25" customHeight="1">
      <c r="A30" s="93" t="s">
        <v>157</v>
      </c>
      <c r="B30" s="94">
        <v>5</v>
      </c>
      <c r="C30" s="94">
        <v>142</v>
      </c>
      <c r="D30" s="94">
        <v>20</v>
      </c>
      <c r="E30" s="94">
        <v>1256</v>
      </c>
      <c r="F30" s="94">
        <v>18</v>
      </c>
      <c r="G30" s="94">
        <v>214</v>
      </c>
      <c r="H30" s="94">
        <v>7</v>
      </c>
      <c r="I30" s="94">
        <v>1</v>
      </c>
      <c r="J30" s="94">
        <v>14</v>
      </c>
      <c r="K30" s="94">
        <v>2</v>
      </c>
      <c r="L30" s="94"/>
      <c r="M30" s="94">
        <v>1679</v>
      </c>
    </row>
    <row r="31" spans="1:13" ht="11.25" customHeight="1">
      <c r="A31" s="93" t="s">
        <v>158</v>
      </c>
      <c r="B31" s="94">
        <v>15</v>
      </c>
      <c r="C31" s="94">
        <v>1538</v>
      </c>
      <c r="D31" s="94">
        <v>268</v>
      </c>
      <c r="E31" s="94">
        <v>14960</v>
      </c>
      <c r="F31" s="94">
        <v>102</v>
      </c>
      <c r="G31" s="94">
        <v>2310</v>
      </c>
      <c r="H31" s="94">
        <v>31</v>
      </c>
      <c r="I31" s="94">
        <v>9</v>
      </c>
      <c r="J31" s="94">
        <v>32</v>
      </c>
      <c r="K31" s="94">
        <v>13</v>
      </c>
      <c r="L31" s="94"/>
      <c r="M31" s="94">
        <v>19278</v>
      </c>
    </row>
    <row r="32" spans="1:13" ht="11.25" customHeight="1">
      <c r="A32" s="93" t="s">
        <v>159</v>
      </c>
      <c r="B32" s="94">
        <v>1</v>
      </c>
      <c r="C32" s="94">
        <v>50</v>
      </c>
      <c r="D32" s="94">
        <v>11</v>
      </c>
      <c r="E32" s="94">
        <v>584</v>
      </c>
      <c r="F32" s="94">
        <v>3</v>
      </c>
      <c r="G32" s="94">
        <v>95</v>
      </c>
      <c r="H32" s="94">
        <v>4</v>
      </c>
      <c r="I32" s="94">
        <v>0</v>
      </c>
      <c r="J32" s="94">
        <v>0</v>
      </c>
      <c r="K32" s="94">
        <v>0</v>
      </c>
      <c r="L32" s="94"/>
      <c r="M32" s="94">
        <v>748</v>
      </c>
    </row>
    <row r="33" spans="1:13" ht="11.25" customHeight="1">
      <c r="A33" s="93" t="s">
        <v>160</v>
      </c>
      <c r="B33" s="94">
        <v>2</v>
      </c>
      <c r="C33" s="94">
        <v>238</v>
      </c>
      <c r="D33" s="94">
        <v>47</v>
      </c>
      <c r="E33" s="94">
        <v>2136</v>
      </c>
      <c r="F33" s="94">
        <v>42</v>
      </c>
      <c r="G33" s="94">
        <v>328</v>
      </c>
      <c r="H33" s="94">
        <v>23</v>
      </c>
      <c r="I33" s="94">
        <v>1</v>
      </c>
      <c r="J33" s="94">
        <v>3</v>
      </c>
      <c r="K33" s="94">
        <v>1</v>
      </c>
      <c r="L33" s="94"/>
      <c r="M33" s="94">
        <v>2821</v>
      </c>
    </row>
    <row r="34" spans="1:13" ht="11.25" customHeight="1">
      <c r="A34" s="93" t="s">
        <v>161</v>
      </c>
      <c r="B34" s="94">
        <v>9</v>
      </c>
      <c r="C34" s="94">
        <v>242</v>
      </c>
      <c r="D34" s="94">
        <v>48</v>
      </c>
      <c r="E34" s="94">
        <v>2429</v>
      </c>
      <c r="F34" s="94">
        <v>30</v>
      </c>
      <c r="G34" s="94">
        <v>322</v>
      </c>
      <c r="H34" s="94">
        <v>20</v>
      </c>
      <c r="I34" s="94">
        <v>0</v>
      </c>
      <c r="J34" s="94">
        <v>13</v>
      </c>
      <c r="K34" s="94">
        <v>8</v>
      </c>
      <c r="L34" s="94"/>
      <c r="M34" s="94">
        <v>3121</v>
      </c>
    </row>
    <row r="35" spans="1:13" ht="11.25" customHeight="1">
      <c r="A35" s="93" t="s">
        <v>162</v>
      </c>
      <c r="B35" s="94">
        <v>5</v>
      </c>
      <c r="C35" s="94">
        <v>448</v>
      </c>
      <c r="D35" s="94">
        <v>86</v>
      </c>
      <c r="E35" s="94">
        <v>4247</v>
      </c>
      <c r="F35" s="94">
        <v>16</v>
      </c>
      <c r="G35" s="94">
        <v>624</v>
      </c>
      <c r="H35" s="94">
        <v>27</v>
      </c>
      <c r="I35" s="94">
        <v>21</v>
      </c>
      <c r="J35" s="94">
        <v>25</v>
      </c>
      <c r="K35" s="94">
        <v>13</v>
      </c>
      <c r="L35" s="94"/>
      <c r="M35" s="94">
        <v>5512</v>
      </c>
    </row>
    <row r="36" spans="1:13" ht="11.25" customHeight="1">
      <c r="A36" s="93" t="s">
        <v>163</v>
      </c>
      <c r="B36" s="94">
        <v>7</v>
      </c>
      <c r="C36" s="94">
        <v>347</v>
      </c>
      <c r="D36" s="94">
        <v>65</v>
      </c>
      <c r="E36" s="94">
        <v>3901</v>
      </c>
      <c r="F36" s="94">
        <v>37</v>
      </c>
      <c r="G36" s="94">
        <v>726</v>
      </c>
      <c r="H36" s="94">
        <v>9</v>
      </c>
      <c r="I36" s="94">
        <v>1</v>
      </c>
      <c r="J36" s="94">
        <v>19</v>
      </c>
      <c r="K36" s="94">
        <v>3</v>
      </c>
      <c r="L36" s="94"/>
      <c r="M36" s="94">
        <v>5115</v>
      </c>
    </row>
    <row r="37" spans="1:13" ht="11.25" customHeight="1">
      <c r="A37" s="93" t="s">
        <v>164</v>
      </c>
      <c r="B37" s="94">
        <v>0</v>
      </c>
      <c r="C37" s="94">
        <v>736</v>
      </c>
      <c r="D37" s="94">
        <v>166</v>
      </c>
      <c r="E37" s="94">
        <v>10311</v>
      </c>
      <c r="F37" s="94">
        <v>48</v>
      </c>
      <c r="G37" s="94">
        <v>1563</v>
      </c>
      <c r="H37" s="94">
        <v>10</v>
      </c>
      <c r="I37" s="94">
        <v>3</v>
      </c>
      <c r="J37" s="94">
        <v>28</v>
      </c>
      <c r="K37" s="94">
        <v>19</v>
      </c>
      <c r="L37" s="94"/>
      <c r="M37" s="94">
        <v>12884</v>
      </c>
    </row>
    <row r="38" spans="1:13" ht="11.25" customHeight="1">
      <c r="A38" s="93" t="s">
        <v>165</v>
      </c>
      <c r="B38" s="94">
        <v>49</v>
      </c>
      <c r="C38" s="94">
        <v>1054</v>
      </c>
      <c r="D38" s="94">
        <v>236</v>
      </c>
      <c r="E38" s="94">
        <v>11367</v>
      </c>
      <c r="F38" s="94">
        <v>54</v>
      </c>
      <c r="G38" s="94">
        <v>1942</v>
      </c>
      <c r="H38" s="94">
        <v>41</v>
      </c>
      <c r="I38" s="94">
        <v>30</v>
      </c>
      <c r="J38" s="94">
        <v>49</v>
      </c>
      <c r="K38" s="94">
        <v>34</v>
      </c>
      <c r="L38" s="94"/>
      <c r="M38" s="94">
        <v>14856</v>
      </c>
    </row>
    <row r="39" spans="1:13" ht="11.25" customHeight="1">
      <c r="A39" s="93" t="s">
        <v>166</v>
      </c>
      <c r="B39" s="94">
        <v>7</v>
      </c>
      <c r="C39" s="94">
        <v>106</v>
      </c>
      <c r="D39" s="94">
        <v>6</v>
      </c>
      <c r="E39" s="94">
        <v>896</v>
      </c>
      <c r="F39" s="94">
        <v>3</v>
      </c>
      <c r="G39" s="94">
        <v>88</v>
      </c>
      <c r="H39" s="94">
        <v>4</v>
      </c>
      <c r="I39" s="94">
        <v>0</v>
      </c>
      <c r="J39" s="94">
        <v>5</v>
      </c>
      <c r="K39" s="94">
        <v>2</v>
      </c>
      <c r="L39" s="94"/>
      <c r="M39" s="94">
        <v>1117</v>
      </c>
    </row>
    <row r="40" spans="1:13" ht="11.25" customHeight="1">
      <c r="A40" s="93" t="s">
        <v>167</v>
      </c>
      <c r="B40" s="94">
        <v>0</v>
      </c>
      <c r="C40" s="94">
        <v>448</v>
      </c>
      <c r="D40" s="94">
        <v>119</v>
      </c>
      <c r="E40" s="94">
        <v>4456</v>
      </c>
      <c r="F40" s="94">
        <v>28</v>
      </c>
      <c r="G40" s="94">
        <v>888</v>
      </c>
      <c r="H40" s="94">
        <v>34</v>
      </c>
      <c r="I40" s="94">
        <v>1</v>
      </c>
      <c r="J40" s="94">
        <v>12</v>
      </c>
      <c r="K40" s="94">
        <v>7</v>
      </c>
      <c r="L40" s="94"/>
      <c r="M40" s="94">
        <v>5993</v>
      </c>
    </row>
    <row r="41" spans="1:13" ht="11.25" customHeight="1">
      <c r="A41" s="93" t="s">
        <v>168</v>
      </c>
      <c r="B41" s="94">
        <v>0</v>
      </c>
      <c r="C41" s="94">
        <v>85</v>
      </c>
      <c r="D41" s="94">
        <v>18</v>
      </c>
      <c r="E41" s="94">
        <v>779</v>
      </c>
      <c r="F41" s="94">
        <v>6</v>
      </c>
      <c r="G41" s="94">
        <v>121</v>
      </c>
      <c r="H41" s="94">
        <v>7</v>
      </c>
      <c r="I41" s="94">
        <v>0</v>
      </c>
      <c r="J41" s="94">
        <v>2</v>
      </c>
      <c r="K41" s="94">
        <v>0</v>
      </c>
      <c r="L41" s="94"/>
      <c r="M41" s="94">
        <v>1018</v>
      </c>
    </row>
    <row r="42" spans="1:13" ht="11.25" customHeight="1">
      <c r="A42" s="93" t="s">
        <v>169</v>
      </c>
      <c r="B42" s="94">
        <v>1</v>
      </c>
      <c r="C42" s="94">
        <v>1078</v>
      </c>
      <c r="D42" s="94">
        <v>203</v>
      </c>
      <c r="E42" s="94">
        <v>8761</v>
      </c>
      <c r="F42" s="94">
        <v>56</v>
      </c>
      <c r="G42" s="94">
        <v>1266</v>
      </c>
      <c r="H42" s="94">
        <v>30</v>
      </c>
      <c r="I42" s="94">
        <v>6</v>
      </c>
      <c r="J42" s="94">
        <v>42</v>
      </c>
      <c r="K42" s="94">
        <v>23</v>
      </c>
      <c r="L42" s="94"/>
      <c r="M42" s="94">
        <v>11466</v>
      </c>
    </row>
    <row r="43" spans="1:13" ht="11.25" customHeight="1">
      <c r="A43" s="93" t="s">
        <v>170</v>
      </c>
      <c r="B43" s="94">
        <v>0</v>
      </c>
      <c r="C43" s="94">
        <v>9</v>
      </c>
      <c r="D43" s="94">
        <v>1</v>
      </c>
      <c r="E43" s="94">
        <v>58</v>
      </c>
      <c r="F43" s="94">
        <v>1</v>
      </c>
      <c r="G43" s="94">
        <v>18</v>
      </c>
      <c r="H43" s="94">
        <v>0</v>
      </c>
      <c r="I43" s="94">
        <v>0</v>
      </c>
      <c r="J43" s="94">
        <v>1</v>
      </c>
      <c r="K43" s="94">
        <v>0</v>
      </c>
      <c r="L43" s="94"/>
      <c r="M43" s="94">
        <v>88</v>
      </c>
    </row>
    <row r="44" spans="1:15" s="28" customFormat="1" ht="11.25" customHeight="1">
      <c r="A44" s="28" t="s">
        <v>171</v>
      </c>
      <c r="B44" s="95">
        <v>1047</v>
      </c>
      <c r="C44" s="95">
        <v>24283</v>
      </c>
      <c r="D44" s="95">
        <v>5113</v>
      </c>
      <c r="E44" s="95">
        <v>234633</v>
      </c>
      <c r="F44" s="95">
        <v>1870</v>
      </c>
      <c r="G44" s="95">
        <v>41914</v>
      </c>
      <c r="H44" s="95">
        <v>819</v>
      </c>
      <c r="I44" s="95">
        <v>379</v>
      </c>
      <c r="J44" s="95">
        <v>1104</v>
      </c>
      <c r="K44" s="95">
        <v>617</v>
      </c>
      <c r="L44" s="95"/>
      <c r="M44" s="95">
        <v>311779</v>
      </c>
      <c r="N44" s="32"/>
      <c r="O44" s="32"/>
    </row>
    <row r="45" spans="1:15" s="28" customFormat="1" ht="11.25" customHeight="1">
      <c r="A45" s="32"/>
      <c r="B45" s="96"/>
      <c r="C45" s="96"/>
      <c r="D45" s="96"/>
      <c r="E45" s="96"/>
      <c r="F45" s="96"/>
      <c r="G45" s="96"/>
      <c r="H45" s="96"/>
      <c r="I45" s="96"/>
      <c r="J45" s="96"/>
      <c r="K45" s="96"/>
      <c r="L45" s="96"/>
      <c r="M45" s="96"/>
      <c r="N45" s="32"/>
      <c r="O45" s="32"/>
    </row>
    <row r="46" spans="1:13" ht="11.25" customHeight="1">
      <c r="A46" s="93" t="s">
        <v>172</v>
      </c>
      <c r="B46" s="94">
        <v>5</v>
      </c>
      <c r="C46" s="94">
        <v>1309</v>
      </c>
      <c r="D46" s="94">
        <v>319</v>
      </c>
      <c r="E46" s="94">
        <v>15613</v>
      </c>
      <c r="F46" s="94">
        <v>108</v>
      </c>
      <c r="G46" s="94">
        <v>5574</v>
      </c>
      <c r="H46" s="94">
        <v>37</v>
      </c>
      <c r="I46" s="94">
        <v>8</v>
      </c>
      <c r="J46" s="94">
        <v>4</v>
      </c>
      <c r="K46" s="94">
        <v>4</v>
      </c>
      <c r="L46" s="94">
        <v>0</v>
      </c>
      <c r="M46" s="94">
        <v>22981</v>
      </c>
    </row>
    <row r="47" spans="1:13" ht="11.25" customHeight="1">
      <c r="A47" s="93" t="s">
        <v>173</v>
      </c>
      <c r="B47" s="94">
        <v>3</v>
      </c>
      <c r="C47" s="94">
        <v>711</v>
      </c>
      <c r="D47" s="94">
        <v>138</v>
      </c>
      <c r="E47" s="94">
        <v>7009</v>
      </c>
      <c r="F47" s="94">
        <v>33</v>
      </c>
      <c r="G47" s="94">
        <v>1070</v>
      </c>
      <c r="H47" s="94">
        <v>17</v>
      </c>
      <c r="I47" s="94">
        <v>6</v>
      </c>
      <c r="J47" s="94">
        <v>21</v>
      </c>
      <c r="K47" s="94">
        <v>13</v>
      </c>
      <c r="L47" s="94">
        <v>0</v>
      </c>
      <c r="M47" s="94">
        <v>9021</v>
      </c>
    </row>
    <row r="48" spans="1:13" ht="11.25" customHeight="1">
      <c r="A48" s="93" t="s">
        <v>174</v>
      </c>
      <c r="B48" s="94">
        <v>0</v>
      </c>
      <c r="C48" s="94">
        <v>469</v>
      </c>
      <c r="D48" s="94">
        <v>67</v>
      </c>
      <c r="E48" s="94">
        <v>3562</v>
      </c>
      <c r="F48" s="94">
        <v>21</v>
      </c>
      <c r="G48" s="94">
        <v>445</v>
      </c>
      <c r="H48" s="94">
        <v>7</v>
      </c>
      <c r="I48" s="94">
        <v>5</v>
      </c>
      <c r="J48" s="94">
        <v>17</v>
      </c>
      <c r="K48" s="94">
        <v>10</v>
      </c>
      <c r="L48" s="94">
        <v>0</v>
      </c>
      <c r="M48" s="94">
        <v>4603</v>
      </c>
    </row>
    <row r="49" spans="1:13" ht="11.25" customHeight="1">
      <c r="A49" s="93" t="s">
        <v>175</v>
      </c>
      <c r="B49" s="94">
        <v>22</v>
      </c>
      <c r="C49" s="94">
        <v>1097</v>
      </c>
      <c r="D49" s="94">
        <v>288</v>
      </c>
      <c r="E49" s="94">
        <v>11188</v>
      </c>
      <c r="F49" s="94">
        <v>55</v>
      </c>
      <c r="G49" s="94">
        <v>1815</v>
      </c>
      <c r="H49" s="94">
        <v>17</v>
      </c>
      <c r="I49" s="94">
        <v>29</v>
      </c>
      <c r="J49" s="94">
        <v>46</v>
      </c>
      <c r="K49" s="94">
        <v>22</v>
      </c>
      <c r="L49" s="94">
        <v>0</v>
      </c>
      <c r="M49" s="94">
        <v>14579</v>
      </c>
    </row>
    <row r="50" spans="1:13" ht="11.25" customHeight="1">
      <c r="A50" s="93" t="s">
        <v>176</v>
      </c>
      <c r="B50" s="94">
        <v>7</v>
      </c>
      <c r="C50" s="94">
        <v>1877</v>
      </c>
      <c r="D50" s="94">
        <v>382</v>
      </c>
      <c r="E50" s="94">
        <v>11614</v>
      </c>
      <c r="F50" s="94">
        <v>54</v>
      </c>
      <c r="G50" s="94">
        <v>2471</v>
      </c>
      <c r="H50" s="94">
        <v>14</v>
      </c>
      <c r="I50" s="94">
        <v>76</v>
      </c>
      <c r="J50" s="94">
        <v>137</v>
      </c>
      <c r="K50" s="94">
        <v>131</v>
      </c>
      <c r="L50" s="94">
        <v>0</v>
      </c>
      <c r="M50" s="94">
        <v>16763</v>
      </c>
    </row>
    <row r="51" spans="1:13" ht="11.25" customHeight="1">
      <c r="A51" s="93" t="s">
        <v>177</v>
      </c>
      <c r="B51" s="94">
        <v>10</v>
      </c>
      <c r="C51" s="94">
        <v>3096</v>
      </c>
      <c r="D51" s="94">
        <v>689</v>
      </c>
      <c r="E51" s="94">
        <v>25915</v>
      </c>
      <c r="F51" s="94">
        <v>152</v>
      </c>
      <c r="G51" s="94">
        <v>5554</v>
      </c>
      <c r="H51" s="94">
        <v>31</v>
      </c>
      <c r="I51" s="94">
        <v>76</v>
      </c>
      <c r="J51" s="94">
        <v>51</v>
      </c>
      <c r="K51" s="94">
        <v>78</v>
      </c>
      <c r="L51" s="94">
        <v>0</v>
      </c>
      <c r="M51" s="94">
        <v>35652</v>
      </c>
    </row>
    <row r="52" spans="1:13" ht="11.25" customHeight="1">
      <c r="A52" s="93" t="s">
        <v>178</v>
      </c>
      <c r="B52" s="94">
        <v>0</v>
      </c>
      <c r="C52" s="94">
        <v>340</v>
      </c>
      <c r="D52" s="94">
        <v>72</v>
      </c>
      <c r="E52" s="94">
        <v>4643</v>
      </c>
      <c r="F52" s="94">
        <v>30</v>
      </c>
      <c r="G52" s="94">
        <v>812</v>
      </c>
      <c r="H52" s="94">
        <v>8</v>
      </c>
      <c r="I52" s="94">
        <v>0</v>
      </c>
      <c r="J52" s="94">
        <v>1</v>
      </c>
      <c r="K52" s="94">
        <v>0</v>
      </c>
      <c r="L52" s="94">
        <v>0</v>
      </c>
      <c r="M52" s="94">
        <v>5906</v>
      </c>
    </row>
    <row r="53" spans="1:13" ht="11.25" customHeight="1">
      <c r="A53" s="93" t="s">
        <v>179</v>
      </c>
      <c r="B53" s="94">
        <v>8</v>
      </c>
      <c r="C53" s="94">
        <v>1276</v>
      </c>
      <c r="D53" s="94">
        <v>290</v>
      </c>
      <c r="E53" s="94">
        <v>10668</v>
      </c>
      <c r="F53" s="94">
        <v>103</v>
      </c>
      <c r="G53" s="94">
        <v>1558</v>
      </c>
      <c r="H53" s="94">
        <v>17</v>
      </c>
      <c r="I53" s="94">
        <v>7</v>
      </c>
      <c r="J53" s="94">
        <v>40</v>
      </c>
      <c r="K53" s="94">
        <v>59</v>
      </c>
      <c r="L53" s="94">
        <v>0</v>
      </c>
      <c r="M53" s="94">
        <v>14026</v>
      </c>
    </row>
    <row r="54" spans="1:13" ht="11.25" customHeight="1">
      <c r="A54" s="93" t="s">
        <v>180</v>
      </c>
      <c r="B54" s="94">
        <v>1</v>
      </c>
      <c r="C54" s="94">
        <v>728</v>
      </c>
      <c r="D54" s="94">
        <v>133</v>
      </c>
      <c r="E54" s="94">
        <v>6966</v>
      </c>
      <c r="F54" s="94">
        <v>52</v>
      </c>
      <c r="G54" s="94">
        <v>1000</v>
      </c>
      <c r="H54" s="94">
        <v>11</v>
      </c>
      <c r="I54" s="94">
        <v>8</v>
      </c>
      <c r="J54" s="94">
        <v>24</v>
      </c>
      <c r="K54" s="94">
        <v>7</v>
      </c>
      <c r="L54" s="94">
        <v>0</v>
      </c>
      <c r="M54" s="94">
        <v>8930</v>
      </c>
    </row>
    <row r="55" spans="1:13" ht="11.25" customHeight="1">
      <c r="A55" s="93" t="s">
        <v>181</v>
      </c>
      <c r="B55" s="94">
        <v>12</v>
      </c>
      <c r="C55" s="94">
        <v>1081</v>
      </c>
      <c r="D55" s="94">
        <v>230</v>
      </c>
      <c r="E55" s="94">
        <v>10026</v>
      </c>
      <c r="F55" s="94">
        <v>88</v>
      </c>
      <c r="G55" s="94">
        <v>1393</v>
      </c>
      <c r="H55" s="94">
        <v>47</v>
      </c>
      <c r="I55" s="94">
        <v>9</v>
      </c>
      <c r="J55" s="94">
        <v>35</v>
      </c>
      <c r="K55" s="94">
        <v>11</v>
      </c>
      <c r="L55" s="94">
        <v>0</v>
      </c>
      <c r="M55" s="94">
        <v>12932</v>
      </c>
    </row>
    <row r="56" spans="1:13" ht="11.25" customHeight="1">
      <c r="A56" s="93" t="s">
        <v>182</v>
      </c>
      <c r="B56" s="94">
        <v>4</v>
      </c>
      <c r="C56" s="94">
        <v>298</v>
      </c>
      <c r="D56" s="94">
        <v>77</v>
      </c>
      <c r="E56" s="94">
        <v>3215</v>
      </c>
      <c r="F56" s="94">
        <v>24</v>
      </c>
      <c r="G56" s="94">
        <v>560</v>
      </c>
      <c r="H56" s="94">
        <v>6</v>
      </c>
      <c r="I56" s="94">
        <v>4</v>
      </c>
      <c r="J56" s="94">
        <v>1</v>
      </c>
      <c r="K56" s="94">
        <v>4</v>
      </c>
      <c r="L56" s="94">
        <v>0</v>
      </c>
      <c r="M56" s="94">
        <v>4193</v>
      </c>
    </row>
    <row r="57" spans="1:13" ht="11.25" customHeight="1">
      <c r="A57" s="93" t="s">
        <v>183</v>
      </c>
      <c r="B57" s="94">
        <v>19</v>
      </c>
      <c r="C57" s="94">
        <v>3670</v>
      </c>
      <c r="D57" s="94">
        <v>698</v>
      </c>
      <c r="E57" s="94">
        <v>30439</v>
      </c>
      <c r="F57" s="94">
        <v>189</v>
      </c>
      <c r="G57" s="94">
        <v>4351</v>
      </c>
      <c r="H57" s="94">
        <v>33</v>
      </c>
      <c r="I57" s="94">
        <v>96</v>
      </c>
      <c r="J57" s="94">
        <v>130</v>
      </c>
      <c r="K57" s="94">
        <v>89</v>
      </c>
      <c r="L57" s="94">
        <v>0</v>
      </c>
      <c r="M57" s="94">
        <v>39714</v>
      </c>
    </row>
    <row r="58" spans="1:13" ht="11.25" customHeight="1">
      <c r="A58" s="93" t="s">
        <v>184</v>
      </c>
      <c r="B58" s="94">
        <v>8</v>
      </c>
      <c r="C58" s="94">
        <v>482</v>
      </c>
      <c r="D58" s="94">
        <v>188</v>
      </c>
      <c r="E58" s="94">
        <v>8453</v>
      </c>
      <c r="F58" s="94">
        <v>82</v>
      </c>
      <c r="G58" s="94">
        <v>2854</v>
      </c>
      <c r="H58" s="94">
        <v>13</v>
      </c>
      <c r="I58" s="94">
        <v>0</v>
      </c>
      <c r="J58" s="94">
        <v>7</v>
      </c>
      <c r="K58" s="94">
        <v>4</v>
      </c>
      <c r="L58" s="94">
        <v>0</v>
      </c>
      <c r="M58" s="94">
        <v>12091</v>
      </c>
    </row>
    <row r="59" spans="1:13" ht="11.25" customHeight="1">
      <c r="A59" s="93" t="s">
        <v>185</v>
      </c>
      <c r="B59" s="94">
        <v>9</v>
      </c>
      <c r="C59" s="94">
        <v>1285</v>
      </c>
      <c r="D59" s="94">
        <v>304</v>
      </c>
      <c r="E59" s="94">
        <v>14663</v>
      </c>
      <c r="F59" s="94">
        <v>88</v>
      </c>
      <c r="G59" s="94">
        <v>2202</v>
      </c>
      <c r="H59" s="94">
        <v>24</v>
      </c>
      <c r="I59" s="94">
        <v>6</v>
      </c>
      <c r="J59" s="94">
        <v>11</v>
      </c>
      <c r="K59" s="94">
        <v>3</v>
      </c>
      <c r="L59" s="94">
        <v>0</v>
      </c>
      <c r="M59" s="94">
        <v>18595</v>
      </c>
    </row>
    <row r="60" spans="1:13" ht="11.25" customHeight="1">
      <c r="A60" s="93" t="s">
        <v>186</v>
      </c>
      <c r="B60" s="94">
        <v>745</v>
      </c>
      <c r="C60" s="94">
        <v>16427</v>
      </c>
      <c r="D60" s="94">
        <v>4538</v>
      </c>
      <c r="E60" s="94">
        <v>196873</v>
      </c>
      <c r="F60" s="94">
        <v>1257</v>
      </c>
      <c r="G60" s="94">
        <v>72977</v>
      </c>
      <c r="H60" s="94">
        <v>400</v>
      </c>
      <c r="I60" s="94">
        <v>603</v>
      </c>
      <c r="J60" s="94">
        <v>939</v>
      </c>
      <c r="K60" s="94">
        <v>412</v>
      </c>
      <c r="L60" s="94">
        <v>0</v>
      </c>
      <c r="M60" s="94">
        <v>295171</v>
      </c>
    </row>
    <row r="61" spans="1:13" ht="11.25" customHeight="1">
      <c r="A61" s="93" t="s">
        <v>187</v>
      </c>
      <c r="B61" s="94">
        <v>6</v>
      </c>
      <c r="C61" s="94">
        <v>587</v>
      </c>
      <c r="D61" s="94">
        <v>83</v>
      </c>
      <c r="E61" s="94">
        <v>3183</v>
      </c>
      <c r="F61" s="94">
        <v>23</v>
      </c>
      <c r="G61" s="94">
        <v>462</v>
      </c>
      <c r="H61" s="94">
        <v>37</v>
      </c>
      <c r="I61" s="94">
        <v>3</v>
      </c>
      <c r="J61" s="94">
        <v>28</v>
      </c>
      <c r="K61" s="94">
        <v>12</v>
      </c>
      <c r="L61" s="94">
        <v>0</v>
      </c>
      <c r="M61" s="94">
        <v>4424</v>
      </c>
    </row>
    <row r="62" spans="1:13" ht="11.25" customHeight="1">
      <c r="A62" s="93" t="s">
        <v>188</v>
      </c>
      <c r="B62" s="94">
        <v>12</v>
      </c>
      <c r="C62" s="94">
        <v>1606</v>
      </c>
      <c r="D62" s="94">
        <v>251</v>
      </c>
      <c r="E62" s="94">
        <v>14796</v>
      </c>
      <c r="F62" s="94">
        <v>102</v>
      </c>
      <c r="G62" s="94">
        <v>1879</v>
      </c>
      <c r="H62" s="94">
        <v>23</v>
      </c>
      <c r="I62" s="94">
        <v>25</v>
      </c>
      <c r="J62" s="94">
        <v>92</v>
      </c>
      <c r="K62" s="94">
        <v>71</v>
      </c>
      <c r="L62" s="94">
        <v>0</v>
      </c>
      <c r="M62" s="94">
        <v>18857</v>
      </c>
    </row>
    <row r="63" spans="1:13" ht="11.25" customHeight="1">
      <c r="A63" s="93" t="s">
        <v>189</v>
      </c>
      <c r="B63" s="94">
        <v>0</v>
      </c>
      <c r="C63" s="94">
        <v>358</v>
      </c>
      <c r="D63" s="94">
        <v>46</v>
      </c>
      <c r="E63" s="94">
        <v>3303</v>
      </c>
      <c r="F63" s="94">
        <v>19</v>
      </c>
      <c r="G63" s="94">
        <v>524</v>
      </c>
      <c r="H63" s="94">
        <v>6</v>
      </c>
      <c r="I63" s="94">
        <v>3</v>
      </c>
      <c r="J63" s="94">
        <v>14</v>
      </c>
      <c r="K63" s="94">
        <v>2</v>
      </c>
      <c r="L63" s="94">
        <v>0</v>
      </c>
      <c r="M63" s="94">
        <v>4275</v>
      </c>
    </row>
    <row r="64" spans="1:13" ht="11.25" customHeight="1">
      <c r="A64" s="93" t="s">
        <v>190</v>
      </c>
      <c r="B64" s="94">
        <v>18</v>
      </c>
      <c r="C64" s="94">
        <v>973</v>
      </c>
      <c r="D64" s="94">
        <v>168</v>
      </c>
      <c r="E64" s="94">
        <v>8626</v>
      </c>
      <c r="F64" s="94">
        <v>83</v>
      </c>
      <c r="G64" s="94">
        <v>1865</v>
      </c>
      <c r="H64" s="94">
        <v>37</v>
      </c>
      <c r="I64" s="94">
        <v>11</v>
      </c>
      <c r="J64" s="94">
        <v>23</v>
      </c>
      <c r="K64" s="94">
        <v>16</v>
      </c>
      <c r="L64" s="94">
        <v>0</v>
      </c>
      <c r="M64" s="94">
        <v>11820</v>
      </c>
    </row>
    <row r="65" spans="1:13" ht="11.25" customHeight="1">
      <c r="A65" s="93" t="s">
        <v>191</v>
      </c>
      <c r="B65" s="94">
        <v>3</v>
      </c>
      <c r="C65" s="94">
        <v>685</v>
      </c>
      <c r="D65" s="94">
        <v>174</v>
      </c>
      <c r="E65" s="94">
        <v>8966</v>
      </c>
      <c r="F65" s="94">
        <v>78</v>
      </c>
      <c r="G65" s="94">
        <v>2795</v>
      </c>
      <c r="H65" s="94">
        <v>27</v>
      </c>
      <c r="I65" s="94">
        <v>1</v>
      </c>
      <c r="J65" s="94">
        <v>2</v>
      </c>
      <c r="K65" s="94">
        <v>3</v>
      </c>
      <c r="L65" s="94">
        <v>0</v>
      </c>
      <c r="M65" s="94">
        <v>12734</v>
      </c>
    </row>
    <row r="66" spans="1:13" ht="11.25" customHeight="1">
      <c r="A66" s="93" t="s">
        <v>192</v>
      </c>
      <c r="B66" s="94">
        <v>10</v>
      </c>
      <c r="C66" s="94">
        <v>1217</v>
      </c>
      <c r="D66" s="94">
        <v>266</v>
      </c>
      <c r="E66" s="94">
        <v>11625</v>
      </c>
      <c r="F66" s="94">
        <v>105</v>
      </c>
      <c r="G66" s="94">
        <v>2568</v>
      </c>
      <c r="H66" s="94">
        <v>19</v>
      </c>
      <c r="I66" s="94">
        <v>1354</v>
      </c>
      <c r="J66" s="94">
        <v>34</v>
      </c>
      <c r="K66" s="94">
        <v>32</v>
      </c>
      <c r="L66" s="94">
        <v>0</v>
      </c>
      <c r="M66" s="94">
        <v>17230</v>
      </c>
    </row>
    <row r="67" spans="1:13" ht="11.25" customHeight="1">
      <c r="A67" s="93" t="s">
        <v>193</v>
      </c>
      <c r="B67" s="94">
        <v>0</v>
      </c>
      <c r="C67" s="94">
        <v>114</v>
      </c>
      <c r="D67" s="94">
        <v>19</v>
      </c>
      <c r="E67" s="94">
        <v>1106</v>
      </c>
      <c r="F67" s="94">
        <v>9</v>
      </c>
      <c r="G67" s="94">
        <v>189</v>
      </c>
      <c r="H67" s="94">
        <v>8</v>
      </c>
      <c r="I67" s="94">
        <v>0</v>
      </c>
      <c r="J67" s="94">
        <v>0</v>
      </c>
      <c r="K67" s="94">
        <v>0</v>
      </c>
      <c r="L67" s="94">
        <v>0</v>
      </c>
      <c r="M67" s="94">
        <v>1445</v>
      </c>
    </row>
    <row r="68" spans="1:13" ht="11.25" customHeight="1">
      <c r="A68" s="93" t="s">
        <v>194</v>
      </c>
      <c r="B68" s="94">
        <v>7</v>
      </c>
      <c r="C68" s="94">
        <v>325</v>
      </c>
      <c r="D68" s="94">
        <v>92</v>
      </c>
      <c r="E68" s="94">
        <v>2104</v>
      </c>
      <c r="F68" s="94">
        <v>27</v>
      </c>
      <c r="G68" s="94">
        <v>440</v>
      </c>
      <c r="H68" s="94">
        <v>5</v>
      </c>
      <c r="I68" s="94">
        <v>2</v>
      </c>
      <c r="J68" s="94">
        <v>8</v>
      </c>
      <c r="K68" s="94">
        <v>6</v>
      </c>
      <c r="L68" s="94">
        <v>0</v>
      </c>
      <c r="M68" s="94">
        <v>3016</v>
      </c>
    </row>
    <row r="69" spans="1:13" ht="11.25" customHeight="1">
      <c r="A69" s="93" t="s">
        <v>195</v>
      </c>
      <c r="B69" s="94">
        <v>14</v>
      </c>
      <c r="C69" s="94">
        <v>269</v>
      </c>
      <c r="D69" s="94">
        <v>72</v>
      </c>
      <c r="E69" s="94">
        <v>2387</v>
      </c>
      <c r="F69" s="94">
        <v>18</v>
      </c>
      <c r="G69" s="94">
        <v>364</v>
      </c>
      <c r="H69" s="94">
        <v>10</v>
      </c>
      <c r="I69" s="94">
        <v>0</v>
      </c>
      <c r="J69" s="94">
        <v>6</v>
      </c>
      <c r="K69" s="94">
        <v>1</v>
      </c>
      <c r="L69" s="94">
        <v>0</v>
      </c>
      <c r="M69" s="94">
        <v>3141</v>
      </c>
    </row>
    <row r="70" spans="1:13" ht="11.25" customHeight="1">
      <c r="A70" s="93" t="s">
        <v>196</v>
      </c>
      <c r="B70" s="94">
        <v>3</v>
      </c>
      <c r="C70" s="94">
        <v>1089</v>
      </c>
      <c r="D70" s="94">
        <v>238</v>
      </c>
      <c r="E70" s="94">
        <v>8464</v>
      </c>
      <c r="F70" s="94">
        <v>51</v>
      </c>
      <c r="G70" s="94">
        <v>1365</v>
      </c>
      <c r="H70" s="94">
        <v>11</v>
      </c>
      <c r="I70" s="94">
        <v>19</v>
      </c>
      <c r="J70" s="94">
        <v>29</v>
      </c>
      <c r="K70" s="94">
        <v>67</v>
      </c>
      <c r="L70" s="94">
        <v>0</v>
      </c>
      <c r="M70" s="94">
        <v>11336</v>
      </c>
    </row>
    <row r="71" spans="1:13" ht="11.25" customHeight="1">
      <c r="A71" s="93" t="s">
        <v>197</v>
      </c>
      <c r="B71" s="94">
        <v>8</v>
      </c>
      <c r="C71" s="94">
        <v>1002</v>
      </c>
      <c r="D71" s="94">
        <v>230</v>
      </c>
      <c r="E71" s="94">
        <v>8672</v>
      </c>
      <c r="F71" s="94">
        <v>71</v>
      </c>
      <c r="G71" s="94">
        <v>1542</v>
      </c>
      <c r="H71" s="94">
        <v>34</v>
      </c>
      <c r="I71" s="94">
        <v>1</v>
      </c>
      <c r="J71" s="94">
        <v>16</v>
      </c>
      <c r="K71" s="94">
        <v>13</v>
      </c>
      <c r="L71" s="94">
        <v>0</v>
      </c>
      <c r="M71" s="94">
        <v>11589</v>
      </c>
    </row>
    <row r="72" spans="1:13" ht="11.25" customHeight="1">
      <c r="A72" s="93" t="s">
        <v>198</v>
      </c>
      <c r="B72" s="94">
        <v>0</v>
      </c>
      <c r="C72" s="94">
        <v>123</v>
      </c>
      <c r="D72" s="94">
        <v>14</v>
      </c>
      <c r="E72" s="94">
        <v>777</v>
      </c>
      <c r="F72" s="94">
        <v>6</v>
      </c>
      <c r="G72" s="94">
        <v>114</v>
      </c>
      <c r="H72" s="94">
        <v>5</v>
      </c>
      <c r="I72" s="94">
        <v>0</v>
      </c>
      <c r="J72" s="94">
        <v>0</v>
      </c>
      <c r="K72" s="94">
        <v>0</v>
      </c>
      <c r="L72" s="94">
        <v>0</v>
      </c>
      <c r="M72" s="94">
        <v>1039</v>
      </c>
    </row>
    <row r="73" spans="1:13" ht="11.25" customHeight="1">
      <c r="A73" s="93" t="s">
        <v>199</v>
      </c>
      <c r="B73" s="94">
        <v>17</v>
      </c>
      <c r="C73" s="94">
        <v>434</v>
      </c>
      <c r="D73" s="94">
        <v>104</v>
      </c>
      <c r="E73" s="94">
        <v>4755</v>
      </c>
      <c r="F73" s="94">
        <v>18</v>
      </c>
      <c r="G73" s="94">
        <v>831</v>
      </c>
      <c r="H73" s="94">
        <v>11</v>
      </c>
      <c r="I73" s="94">
        <v>4</v>
      </c>
      <c r="J73" s="94">
        <v>11</v>
      </c>
      <c r="K73" s="94">
        <v>6</v>
      </c>
      <c r="L73" s="94">
        <v>0</v>
      </c>
      <c r="M73" s="94">
        <v>6191</v>
      </c>
    </row>
    <row r="74" spans="1:13" ht="11.25" customHeight="1">
      <c r="A74" s="93" t="s">
        <v>200</v>
      </c>
      <c r="B74" s="94">
        <v>4</v>
      </c>
      <c r="C74" s="94">
        <v>1166</v>
      </c>
      <c r="D74" s="94">
        <v>331</v>
      </c>
      <c r="E74" s="94">
        <v>12023</v>
      </c>
      <c r="F74" s="94">
        <v>77</v>
      </c>
      <c r="G74" s="94">
        <v>2512</v>
      </c>
      <c r="H74" s="94">
        <v>27</v>
      </c>
      <c r="I74" s="94">
        <v>6</v>
      </c>
      <c r="J74" s="94">
        <v>14</v>
      </c>
      <c r="K74" s="94">
        <v>5</v>
      </c>
      <c r="L74" s="94">
        <v>0</v>
      </c>
      <c r="M74" s="94">
        <v>16165</v>
      </c>
    </row>
    <row r="75" spans="1:13" ht="11.25" customHeight="1">
      <c r="A75" s="93" t="s">
        <v>201</v>
      </c>
      <c r="B75" s="94">
        <v>23</v>
      </c>
      <c r="C75" s="94">
        <v>1055</v>
      </c>
      <c r="D75" s="94">
        <v>186</v>
      </c>
      <c r="E75" s="94">
        <v>10739</v>
      </c>
      <c r="F75" s="94">
        <v>60</v>
      </c>
      <c r="G75" s="94">
        <v>1785</v>
      </c>
      <c r="H75" s="94">
        <v>29</v>
      </c>
      <c r="I75" s="94">
        <v>1</v>
      </c>
      <c r="J75" s="94">
        <v>6</v>
      </c>
      <c r="K75" s="94">
        <v>10</v>
      </c>
      <c r="L75" s="94">
        <v>0</v>
      </c>
      <c r="M75" s="94">
        <v>13894</v>
      </c>
    </row>
    <row r="76" spans="1:13" ht="11.25" customHeight="1">
      <c r="A76" s="93" t="s">
        <v>202</v>
      </c>
      <c r="B76" s="94">
        <v>12</v>
      </c>
      <c r="C76" s="94">
        <v>549</v>
      </c>
      <c r="D76" s="94">
        <v>112</v>
      </c>
      <c r="E76" s="94">
        <v>5193</v>
      </c>
      <c r="F76" s="94">
        <v>30</v>
      </c>
      <c r="G76" s="94">
        <v>1236</v>
      </c>
      <c r="H76" s="94">
        <v>18</v>
      </c>
      <c r="I76" s="94">
        <v>3</v>
      </c>
      <c r="J76" s="94">
        <v>4</v>
      </c>
      <c r="K76" s="94">
        <v>4</v>
      </c>
      <c r="L76" s="94">
        <v>0</v>
      </c>
      <c r="M76" s="94">
        <v>7161</v>
      </c>
    </row>
    <row r="77" spans="1:13" ht="11.25" customHeight="1">
      <c r="A77" s="93" t="s">
        <v>203</v>
      </c>
      <c r="B77" s="94">
        <v>26</v>
      </c>
      <c r="C77" s="94">
        <v>466</v>
      </c>
      <c r="D77" s="94">
        <v>125</v>
      </c>
      <c r="E77" s="94">
        <v>4411</v>
      </c>
      <c r="F77" s="94">
        <v>31</v>
      </c>
      <c r="G77" s="94">
        <v>872</v>
      </c>
      <c r="H77" s="94">
        <v>13</v>
      </c>
      <c r="I77" s="94">
        <v>1</v>
      </c>
      <c r="J77" s="94">
        <v>1</v>
      </c>
      <c r="K77" s="94">
        <v>1</v>
      </c>
      <c r="L77" s="94">
        <v>0</v>
      </c>
      <c r="M77" s="94">
        <v>5947</v>
      </c>
    </row>
    <row r="78" spans="1:13" ht="11.25" customHeight="1">
      <c r="A78" s="93" t="s">
        <v>204</v>
      </c>
      <c r="B78" s="94">
        <v>13</v>
      </c>
      <c r="C78" s="94">
        <v>935</v>
      </c>
      <c r="D78" s="94">
        <v>240</v>
      </c>
      <c r="E78" s="94">
        <v>10783</v>
      </c>
      <c r="F78" s="94">
        <v>82</v>
      </c>
      <c r="G78" s="94">
        <v>2379</v>
      </c>
      <c r="H78" s="94">
        <v>49</v>
      </c>
      <c r="I78" s="94">
        <v>1</v>
      </c>
      <c r="J78" s="94">
        <v>5</v>
      </c>
      <c r="K78" s="94">
        <v>1</v>
      </c>
      <c r="L78" s="94">
        <v>0</v>
      </c>
      <c r="M78" s="94">
        <v>14488</v>
      </c>
    </row>
    <row r="79" spans="1:13" ht="11.25" customHeight="1">
      <c r="A79" s="93" t="s">
        <v>205</v>
      </c>
      <c r="B79" s="94">
        <v>0</v>
      </c>
      <c r="C79" s="94">
        <v>124</v>
      </c>
      <c r="D79" s="94">
        <v>13</v>
      </c>
      <c r="E79" s="94">
        <v>711</v>
      </c>
      <c r="F79" s="94">
        <v>11</v>
      </c>
      <c r="G79" s="94">
        <v>114</v>
      </c>
      <c r="H79" s="94">
        <v>7</v>
      </c>
      <c r="I79" s="94">
        <v>0</v>
      </c>
      <c r="J79" s="94">
        <v>1</v>
      </c>
      <c r="K79" s="94">
        <v>0</v>
      </c>
      <c r="L79" s="94">
        <v>0</v>
      </c>
      <c r="M79" s="94">
        <v>981</v>
      </c>
    </row>
    <row r="80" spans="1:13" ht="11.25" customHeight="1">
      <c r="A80" s="93" t="s">
        <v>206</v>
      </c>
      <c r="B80" s="94">
        <v>128</v>
      </c>
      <c r="C80" s="94">
        <v>39040</v>
      </c>
      <c r="D80" s="94">
        <v>2770</v>
      </c>
      <c r="E80" s="94">
        <v>149489</v>
      </c>
      <c r="F80" s="94">
        <v>260</v>
      </c>
      <c r="G80" s="94">
        <v>8733</v>
      </c>
      <c r="H80" s="94">
        <v>57</v>
      </c>
      <c r="I80" s="94">
        <v>41</v>
      </c>
      <c r="J80" s="94">
        <v>62</v>
      </c>
      <c r="K80" s="94">
        <v>40</v>
      </c>
      <c r="L80" s="94">
        <v>0</v>
      </c>
      <c r="M80" s="94">
        <v>200620</v>
      </c>
    </row>
    <row r="81" spans="1:13" ht="11.25" customHeight="1">
      <c r="A81" s="93" t="s">
        <v>207</v>
      </c>
      <c r="B81" s="94">
        <v>9</v>
      </c>
      <c r="C81" s="94">
        <v>919</v>
      </c>
      <c r="D81" s="94">
        <v>213</v>
      </c>
      <c r="E81" s="94">
        <v>8137</v>
      </c>
      <c r="F81" s="94">
        <v>49</v>
      </c>
      <c r="G81" s="94">
        <v>1331</v>
      </c>
      <c r="H81" s="94">
        <v>18</v>
      </c>
      <c r="I81" s="94">
        <v>5</v>
      </c>
      <c r="J81" s="94">
        <v>19</v>
      </c>
      <c r="K81" s="94">
        <v>14</v>
      </c>
      <c r="L81" s="94">
        <v>0</v>
      </c>
      <c r="M81" s="94">
        <v>10714</v>
      </c>
    </row>
    <row r="82" spans="1:13" ht="11.25" customHeight="1">
      <c r="A82" s="93" t="s">
        <v>208</v>
      </c>
      <c r="B82" s="94">
        <v>14</v>
      </c>
      <c r="C82" s="94">
        <v>2326</v>
      </c>
      <c r="D82" s="94">
        <v>631</v>
      </c>
      <c r="E82" s="94">
        <v>28462</v>
      </c>
      <c r="F82" s="94">
        <v>131</v>
      </c>
      <c r="G82" s="94">
        <v>7826</v>
      </c>
      <c r="H82" s="94">
        <v>30</v>
      </c>
      <c r="I82" s="94">
        <v>62</v>
      </c>
      <c r="J82" s="94">
        <v>99</v>
      </c>
      <c r="K82" s="94">
        <v>76</v>
      </c>
      <c r="L82" s="94">
        <v>0</v>
      </c>
      <c r="M82" s="94">
        <v>39657</v>
      </c>
    </row>
    <row r="83" spans="1:13" ht="11.25" customHeight="1">
      <c r="A83" s="93" t="s">
        <v>209</v>
      </c>
      <c r="B83" s="94">
        <v>9</v>
      </c>
      <c r="C83" s="94">
        <v>1363</v>
      </c>
      <c r="D83" s="94">
        <v>215</v>
      </c>
      <c r="E83" s="94">
        <v>10793</v>
      </c>
      <c r="F83" s="94">
        <v>134</v>
      </c>
      <c r="G83" s="94">
        <v>2489</v>
      </c>
      <c r="H83" s="94">
        <v>9</v>
      </c>
      <c r="I83" s="94">
        <v>14</v>
      </c>
      <c r="J83" s="94">
        <v>16</v>
      </c>
      <c r="K83" s="94">
        <v>12</v>
      </c>
      <c r="L83" s="94">
        <v>0</v>
      </c>
      <c r="M83" s="94">
        <v>15054</v>
      </c>
    </row>
    <row r="84" spans="1:13" ht="11.25" customHeight="1">
      <c r="A84" s="93" t="s">
        <v>210</v>
      </c>
      <c r="B84" s="94">
        <v>5</v>
      </c>
      <c r="C84" s="94">
        <v>675</v>
      </c>
      <c r="D84" s="94">
        <v>153</v>
      </c>
      <c r="E84" s="94">
        <v>5156</v>
      </c>
      <c r="F84" s="94">
        <v>24</v>
      </c>
      <c r="G84" s="94">
        <v>837</v>
      </c>
      <c r="H84" s="94">
        <v>18</v>
      </c>
      <c r="I84" s="94">
        <v>12</v>
      </c>
      <c r="J84" s="94">
        <v>17</v>
      </c>
      <c r="K84" s="94">
        <v>10</v>
      </c>
      <c r="L84" s="94">
        <v>0</v>
      </c>
      <c r="M84" s="94">
        <v>6907</v>
      </c>
    </row>
    <row r="85" spans="1:13" ht="11.25" customHeight="1">
      <c r="A85" s="93" t="s">
        <v>211</v>
      </c>
      <c r="B85" s="94">
        <v>5</v>
      </c>
      <c r="C85" s="94">
        <v>215</v>
      </c>
      <c r="D85" s="94">
        <v>59</v>
      </c>
      <c r="E85" s="94">
        <v>3426</v>
      </c>
      <c r="F85" s="94">
        <v>15</v>
      </c>
      <c r="G85" s="94">
        <v>943</v>
      </c>
      <c r="H85" s="94">
        <v>8</v>
      </c>
      <c r="I85" s="94">
        <v>2</v>
      </c>
      <c r="J85" s="94">
        <v>3</v>
      </c>
      <c r="K85" s="94">
        <v>2</v>
      </c>
      <c r="L85" s="94">
        <v>0</v>
      </c>
      <c r="M85" s="94">
        <v>4678</v>
      </c>
    </row>
    <row r="86" spans="1:13" ht="11.25" customHeight="1">
      <c r="A86" s="93" t="s">
        <v>212</v>
      </c>
      <c r="B86" s="94">
        <v>35</v>
      </c>
      <c r="C86" s="94">
        <v>536</v>
      </c>
      <c r="D86" s="94">
        <v>126</v>
      </c>
      <c r="E86" s="94">
        <v>5305</v>
      </c>
      <c r="F86" s="94">
        <v>36</v>
      </c>
      <c r="G86" s="94">
        <v>921</v>
      </c>
      <c r="H86" s="94">
        <v>11</v>
      </c>
      <c r="I86" s="94">
        <v>8</v>
      </c>
      <c r="J86" s="94">
        <v>9</v>
      </c>
      <c r="K86" s="94">
        <v>9</v>
      </c>
      <c r="L86" s="94">
        <v>0</v>
      </c>
      <c r="M86" s="94">
        <v>6996</v>
      </c>
    </row>
    <row r="87" spans="1:13" ht="11.25" customHeight="1">
      <c r="A87" s="93" t="s">
        <v>213</v>
      </c>
      <c r="B87" s="94">
        <v>0</v>
      </c>
      <c r="C87" s="94">
        <v>1065</v>
      </c>
      <c r="D87" s="94">
        <v>176</v>
      </c>
      <c r="E87" s="94">
        <v>10504</v>
      </c>
      <c r="F87" s="94">
        <v>78</v>
      </c>
      <c r="G87" s="94">
        <v>1669</v>
      </c>
      <c r="H87" s="94">
        <v>18</v>
      </c>
      <c r="I87" s="94">
        <v>12</v>
      </c>
      <c r="J87" s="94">
        <v>15</v>
      </c>
      <c r="K87" s="94">
        <v>11</v>
      </c>
      <c r="L87" s="94">
        <v>0</v>
      </c>
      <c r="M87" s="94">
        <v>13548</v>
      </c>
    </row>
    <row r="88" spans="1:13" ht="11.25" customHeight="1">
      <c r="A88" s="93" t="s">
        <v>170</v>
      </c>
      <c r="B88" s="94">
        <v>1</v>
      </c>
      <c r="C88" s="94">
        <v>15</v>
      </c>
      <c r="D88" s="94">
        <v>0</v>
      </c>
      <c r="E88" s="94">
        <v>73</v>
      </c>
      <c r="F88" s="94">
        <v>1</v>
      </c>
      <c r="G88" s="94">
        <v>22</v>
      </c>
      <c r="H88" s="94">
        <v>0</v>
      </c>
      <c r="I88" s="94">
        <v>1</v>
      </c>
      <c r="J88" s="94">
        <v>3</v>
      </c>
      <c r="K88" s="94">
        <v>1</v>
      </c>
      <c r="L88" s="94">
        <v>0</v>
      </c>
      <c r="M88" s="94">
        <v>117</v>
      </c>
    </row>
    <row r="89" spans="1:15" s="28" customFormat="1" ht="11.25" customHeight="1">
      <c r="A89" s="28" t="s">
        <v>214</v>
      </c>
      <c r="B89" s="95">
        <v>1235</v>
      </c>
      <c r="C89" s="95">
        <v>93377</v>
      </c>
      <c r="D89" s="95">
        <v>15520</v>
      </c>
      <c r="E89" s="95">
        <v>704816</v>
      </c>
      <c r="F89" s="95">
        <v>3965</v>
      </c>
      <c r="G89" s="95">
        <v>153243</v>
      </c>
      <c r="H89" s="95">
        <v>1227</v>
      </c>
      <c r="I89" s="95">
        <v>2525</v>
      </c>
      <c r="J89" s="95">
        <v>2001</v>
      </c>
      <c r="K89" s="95">
        <v>1272</v>
      </c>
      <c r="L89" s="95">
        <v>0</v>
      </c>
      <c r="M89" s="95">
        <v>979181</v>
      </c>
      <c r="N89" s="32"/>
      <c r="O89" s="32"/>
    </row>
    <row r="90" spans="1:13" ht="11.25" customHeight="1">
      <c r="A90" s="26"/>
      <c r="B90" s="92"/>
      <c r="C90" s="92"/>
      <c r="D90" s="92"/>
      <c r="E90" s="92"/>
      <c r="F90" s="92"/>
      <c r="G90" s="92"/>
      <c r="H90" s="92"/>
      <c r="I90" s="92"/>
      <c r="J90" s="92"/>
      <c r="K90" s="92"/>
      <c r="L90" s="92"/>
      <c r="M90" s="92"/>
    </row>
    <row r="91" spans="1:13" ht="11.25" customHeight="1">
      <c r="A91" s="93" t="s">
        <v>215</v>
      </c>
      <c r="B91" s="94">
        <v>2</v>
      </c>
      <c r="C91" s="94">
        <v>433</v>
      </c>
      <c r="D91" s="94">
        <v>80</v>
      </c>
      <c r="E91" s="94">
        <v>3008</v>
      </c>
      <c r="F91" s="94">
        <v>160</v>
      </c>
      <c r="G91" s="94">
        <v>383</v>
      </c>
      <c r="H91" s="94">
        <v>9</v>
      </c>
      <c r="I91" s="94">
        <v>12</v>
      </c>
      <c r="J91" s="94">
        <v>19</v>
      </c>
      <c r="K91" s="94">
        <v>13</v>
      </c>
      <c r="L91" s="94">
        <v>0</v>
      </c>
      <c r="M91" s="94">
        <v>4119</v>
      </c>
    </row>
    <row r="92" spans="1:13" ht="11.25" customHeight="1">
      <c r="A92" s="93" t="s">
        <v>216</v>
      </c>
      <c r="B92" s="94">
        <v>2</v>
      </c>
      <c r="C92" s="94">
        <v>362</v>
      </c>
      <c r="D92" s="94">
        <v>19</v>
      </c>
      <c r="E92" s="94">
        <v>1723</v>
      </c>
      <c r="F92" s="94">
        <v>9</v>
      </c>
      <c r="G92" s="94">
        <v>295</v>
      </c>
      <c r="H92" s="94">
        <v>1</v>
      </c>
      <c r="I92" s="94">
        <v>1</v>
      </c>
      <c r="J92" s="94">
        <v>14</v>
      </c>
      <c r="K92" s="94">
        <v>4</v>
      </c>
      <c r="L92" s="94">
        <v>0</v>
      </c>
      <c r="M92" s="94">
        <v>2430</v>
      </c>
    </row>
    <row r="93" spans="1:13" ht="11.25" customHeight="1">
      <c r="A93" s="93" t="s">
        <v>217</v>
      </c>
      <c r="B93" s="94">
        <v>12</v>
      </c>
      <c r="C93" s="94">
        <v>516</v>
      </c>
      <c r="D93" s="94">
        <v>27</v>
      </c>
      <c r="E93" s="94">
        <v>2980</v>
      </c>
      <c r="F93" s="94">
        <v>15</v>
      </c>
      <c r="G93" s="94">
        <v>589</v>
      </c>
      <c r="H93" s="94">
        <v>32</v>
      </c>
      <c r="I93" s="94">
        <v>3</v>
      </c>
      <c r="J93" s="94">
        <v>2</v>
      </c>
      <c r="K93" s="94">
        <v>1</v>
      </c>
      <c r="L93" s="94">
        <v>0</v>
      </c>
      <c r="M93" s="94">
        <v>4177</v>
      </c>
    </row>
    <row r="94" spans="1:13" ht="11.25" customHeight="1">
      <c r="A94" s="93" t="s">
        <v>218</v>
      </c>
      <c r="B94" s="94">
        <v>4</v>
      </c>
      <c r="C94" s="94">
        <v>518</v>
      </c>
      <c r="D94" s="94">
        <v>89</v>
      </c>
      <c r="E94" s="94">
        <v>3098</v>
      </c>
      <c r="F94" s="94">
        <v>59</v>
      </c>
      <c r="G94" s="94">
        <v>444</v>
      </c>
      <c r="H94" s="94">
        <v>16</v>
      </c>
      <c r="I94" s="94">
        <v>11</v>
      </c>
      <c r="J94" s="94">
        <v>6</v>
      </c>
      <c r="K94" s="94">
        <v>13</v>
      </c>
      <c r="L94" s="94">
        <v>0</v>
      </c>
      <c r="M94" s="94">
        <v>4258</v>
      </c>
    </row>
    <row r="95" spans="1:13" ht="11.25" customHeight="1">
      <c r="A95" s="93" t="s">
        <v>219</v>
      </c>
      <c r="B95" s="94">
        <v>1</v>
      </c>
      <c r="C95" s="94">
        <v>100</v>
      </c>
      <c r="D95" s="94">
        <v>12</v>
      </c>
      <c r="E95" s="94">
        <v>928</v>
      </c>
      <c r="F95" s="94">
        <v>28</v>
      </c>
      <c r="G95" s="94">
        <v>115</v>
      </c>
      <c r="H95" s="94">
        <v>5</v>
      </c>
      <c r="I95" s="94">
        <v>0</v>
      </c>
      <c r="J95" s="94">
        <v>3</v>
      </c>
      <c r="K95" s="94">
        <v>0</v>
      </c>
      <c r="L95" s="94">
        <v>0</v>
      </c>
      <c r="M95" s="94">
        <v>1192</v>
      </c>
    </row>
    <row r="96" spans="1:13" ht="11.25" customHeight="1">
      <c r="A96" s="93" t="s">
        <v>220</v>
      </c>
      <c r="B96" s="94">
        <v>8</v>
      </c>
      <c r="C96" s="94">
        <v>838</v>
      </c>
      <c r="D96" s="94">
        <v>125</v>
      </c>
      <c r="E96" s="94">
        <v>4855</v>
      </c>
      <c r="F96" s="94">
        <v>116</v>
      </c>
      <c r="G96" s="94">
        <v>1546</v>
      </c>
      <c r="H96" s="94">
        <v>35</v>
      </c>
      <c r="I96" s="94">
        <v>5</v>
      </c>
      <c r="J96" s="94">
        <v>9</v>
      </c>
      <c r="K96" s="94">
        <v>15</v>
      </c>
      <c r="L96" s="94">
        <v>0</v>
      </c>
      <c r="M96" s="94">
        <v>7552</v>
      </c>
    </row>
    <row r="97" spans="1:13" ht="11.25" customHeight="1">
      <c r="A97" s="93" t="s">
        <v>221</v>
      </c>
      <c r="B97" s="94">
        <v>1</v>
      </c>
      <c r="C97" s="94">
        <v>393</v>
      </c>
      <c r="D97" s="94">
        <v>36</v>
      </c>
      <c r="E97" s="94">
        <v>1663</v>
      </c>
      <c r="F97" s="94">
        <v>42</v>
      </c>
      <c r="G97" s="94">
        <v>189</v>
      </c>
      <c r="H97" s="94">
        <v>9</v>
      </c>
      <c r="I97" s="94">
        <v>0</v>
      </c>
      <c r="J97" s="94">
        <v>7</v>
      </c>
      <c r="K97" s="94">
        <v>3</v>
      </c>
      <c r="L97" s="94">
        <v>0</v>
      </c>
      <c r="M97" s="94">
        <v>2343</v>
      </c>
    </row>
    <row r="98" spans="1:13" ht="11.25" customHeight="1">
      <c r="A98" s="93" t="s">
        <v>222</v>
      </c>
      <c r="B98" s="94">
        <v>4</v>
      </c>
      <c r="C98" s="94">
        <v>373</v>
      </c>
      <c r="D98" s="94">
        <v>41</v>
      </c>
      <c r="E98" s="94">
        <v>2055</v>
      </c>
      <c r="F98" s="94">
        <v>20</v>
      </c>
      <c r="G98" s="94">
        <v>258</v>
      </c>
      <c r="H98" s="94">
        <v>5</v>
      </c>
      <c r="I98" s="94">
        <v>3</v>
      </c>
      <c r="J98" s="94">
        <v>19</v>
      </c>
      <c r="K98" s="94">
        <v>9</v>
      </c>
      <c r="L98" s="94">
        <v>0</v>
      </c>
      <c r="M98" s="94">
        <v>2787</v>
      </c>
    </row>
    <row r="99" spans="1:13" ht="11.25" customHeight="1">
      <c r="A99" s="93" t="s">
        <v>223</v>
      </c>
      <c r="B99" s="94">
        <v>10</v>
      </c>
      <c r="C99" s="94">
        <v>1616</v>
      </c>
      <c r="D99" s="94">
        <v>231</v>
      </c>
      <c r="E99" s="94">
        <v>14041</v>
      </c>
      <c r="F99" s="94">
        <v>84</v>
      </c>
      <c r="G99" s="94">
        <v>3881</v>
      </c>
      <c r="H99" s="94">
        <v>43</v>
      </c>
      <c r="I99" s="94">
        <v>44</v>
      </c>
      <c r="J99" s="94">
        <v>41</v>
      </c>
      <c r="K99" s="94">
        <v>35</v>
      </c>
      <c r="L99" s="94">
        <v>0</v>
      </c>
      <c r="M99" s="94">
        <v>20026</v>
      </c>
    </row>
    <row r="100" spans="1:13" ht="11.25" customHeight="1">
      <c r="A100" s="93" t="s">
        <v>224</v>
      </c>
      <c r="B100" s="94">
        <v>0</v>
      </c>
      <c r="C100" s="94">
        <v>629</v>
      </c>
      <c r="D100" s="94">
        <v>129</v>
      </c>
      <c r="E100" s="94">
        <v>5850</v>
      </c>
      <c r="F100" s="94">
        <v>64</v>
      </c>
      <c r="G100" s="94">
        <v>1263</v>
      </c>
      <c r="H100" s="94">
        <v>18</v>
      </c>
      <c r="I100" s="94">
        <v>5</v>
      </c>
      <c r="J100" s="94">
        <v>18</v>
      </c>
      <c r="K100" s="94">
        <v>7</v>
      </c>
      <c r="L100" s="94">
        <v>0</v>
      </c>
      <c r="M100" s="94">
        <v>7983</v>
      </c>
    </row>
    <row r="101" spans="1:13" ht="11.25" customHeight="1">
      <c r="A101" s="93" t="s">
        <v>225</v>
      </c>
      <c r="B101" s="94">
        <v>57</v>
      </c>
      <c r="C101" s="94">
        <v>6151</v>
      </c>
      <c r="D101" s="94">
        <v>1027</v>
      </c>
      <c r="E101" s="94">
        <v>52280</v>
      </c>
      <c r="F101" s="94">
        <v>179</v>
      </c>
      <c r="G101" s="94">
        <v>12266</v>
      </c>
      <c r="H101" s="94">
        <v>103</v>
      </c>
      <c r="I101" s="94">
        <v>112</v>
      </c>
      <c r="J101" s="94">
        <v>225</v>
      </c>
      <c r="K101" s="94">
        <v>146</v>
      </c>
      <c r="L101" s="94">
        <v>0</v>
      </c>
      <c r="M101" s="94">
        <v>72546</v>
      </c>
    </row>
    <row r="102" spans="1:13" ht="11.25" customHeight="1">
      <c r="A102" s="93" t="s">
        <v>226</v>
      </c>
      <c r="B102" s="94">
        <v>1</v>
      </c>
      <c r="C102" s="94">
        <v>115</v>
      </c>
      <c r="D102" s="94">
        <v>18</v>
      </c>
      <c r="E102" s="94">
        <v>830</v>
      </c>
      <c r="F102" s="94">
        <v>78</v>
      </c>
      <c r="G102" s="94">
        <v>390</v>
      </c>
      <c r="H102" s="94">
        <v>10</v>
      </c>
      <c r="I102" s="94">
        <v>0</v>
      </c>
      <c r="J102" s="94">
        <v>1</v>
      </c>
      <c r="K102" s="94">
        <v>0</v>
      </c>
      <c r="L102" s="94">
        <v>0</v>
      </c>
      <c r="M102" s="94">
        <v>1443</v>
      </c>
    </row>
    <row r="103" spans="1:13" ht="11.25" customHeight="1">
      <c r="A103" s="93" t="s">
        <v>227</v>
      </c>
      <c r="B103" s="94">
        <v>1</v>
      </c>
      <c r="C103" s="94">
        <v>471</v>
      </c>
      <c r="D103" s="94">
        <v>25</v>
      </c>
      <c r="E103" s="94">
        <v>2456</v>
      </c>
      <c r="F103" s="94">
        <v>27</v>
      </c>
      <c r="G103" s="94">
        <v>462</v>
      </c>
      <c r="H103" s="94">
        <v>24</v>
      </c>
      <c r="I103" s="94">
        <v>2</v>
      </c>
      <c r="J103" s="94">
        <v>17</v>
      </c>
      <c r="K103" s="94">
        <v>2</v>
      </c>
      <c r="L103" s="94">
        <v>0</v>
      </c>
      <c r="M103" s="94">
        <v>3487</v>
      </c>
    </row>
    <row r="104" spans="1:13" ht="11.25" customHeight="1">
      <c r="A104" s="93" t="s">
        <v>228</v>
      </c>
      <c r="B104" s="94">
        <v>3</v>
      </c>
      <c r="C104" s="94">
        <v>839</v>
      </c>
      <c r="D104" s="94">
        <v>66</v>
      </c>
      <c r="E104" s="94">
        <v>5046</v>
      </c>
      <c r="F104" s="94">
        <v>58</v>
      </c>
      <c r="G104" s="94">
        <v>762</v>
      </c>
      <c r="H104" s="94">
        <v>44</v>
      </c>
      <c r="I104" s="94">
        <v>2</v>
      </c>
      <c r="J104" s="94">
        <v>11</v>
      </c>
      <c r="K104" s="94">
        <v>3</v>
      </c>
      <c r="L104" s="94">
        <v>0</v>
      </c>
      <c r="M104" s="94">
        <v>6834</v>
      </c>
    </row>
    <row r="105" spans="1:13" ht="11.25" customHeight="1">
      <c r="A105" s="93" t="s">
        <v>229</v>
      </c>
      <c r="B105" s="94">
        <v>6</v>
      </c>
      <c r="C105" s="94">
        <v>603</v>
      </c>
      <c r="D105" s="94">
        <v>98</v>
      </c>
      <c r="E105" s="94">
        <v>5368</v>
      </c>
      <c r="F105" s="94">
        <v>65</v>
      </c>
      <c r="G105" s="94">
        <v>1057</v>
      </c>
      <c r="H105" s="94">
        <v>27</v>
      </c>
      <c r="I105" s="94">
        <v>2</v>
      </c>
      <c r="J105" s="94">
        <v>12</v>
      </c>
      <c r="K105" s="94">
        <v>5</v>
      </c>
      <c r="L105" s="94">
        <v>0</v>
      </c>
      <c r="M105" s="94">
        <v>7243</v>
      </c>
    </row>
    <row r="106" spans="1:13" ht="11.25" customHeight="1">
      <c r="A106" s="93" t="s">
        <v>230</v>
      </c>
      <c r="B106" s="94">
        <v>1</v>
      </c>
      <c r="C106" s="94">
        <v>747</v>
      </c>
      <c r="D106" s="94">
        <v>78</v>
      </c>
      <c r="E106" s="94">
        <v>7176</v>
      </c>
      <c r="F106" s="94">
        <v>150</v>
      </c>
      <c r="G106" s="94">
        <v>3741</v>
      </c>
      <c r="H106" s="94">
        <v>31</v>
      </c>
      <c r="I106" s="94">
        <v>16</v>
      </c>
      <c r="J106" s="94">
        <v>30</v>
      </c>
      <c r="K106" s="94">
        <v>21</v>
      </c>
      <c r="L106" s="94">
        <v>0</v>
      </c>
      <c r="M106" s="94">
        <v>11991</v>
      </c>
    </row>
    <row r="107" spans="1:13" ht="11.25" customHeight="1">
      <c r="A107" s="93" t="s">
        <v>231</v>
      </c>
      <c r="B107" s="94">
        <v>0</v>
      </c>
      <c r="C107" s="94">
        <v>137</v>
      </c>
      <c r="D107" s="94">
        <v>21</v>
      </c>
      <c r="E107" s="94">
        <v>750</v>
      </c>
      <c r="F107" s="94">
        <v>12</v>
      </c>
      <c r="G107" s="94">
        <v>123</v>
      </c>
      <c r="H107" s="94">
        <v>2</v>
      </c>
      <c r="I107" s="94">
        <v>0</v>
      </c>
      <c r="J107" s="94">
        <v>2</v>
      </c>
      <c r="K107" s="94">
        <v>1</v>
      </c>
      <c r="L107" s="94">
        <v>0</v>
      </c>
      <c r="M107" s="94">
        <v>1048</v>
      </c>
    </row>
    <row r="108" spans="1:13" ht="11.25" customHeight="1">
      <c r="A108" s="93" t="s">
        <v>232</v>
      </c>
      <c r="B108" s="94">
        <v>2</v>
      </c>
      <c r="C108" s="94">
        <v>120</v>
      </c>
      <c r="D108" s="94">
        <v>8</v>
      </c>
      <c r="E108" s="94">
        <v>732</v>
      </c>
      <c r="F108" s="94">
        <v>22</v>
      </c>
      <c r="G108" s="94">
        <v>121</v>
      </c>
      <c r="H108" s="94">
        <v>17</v>
      </c>
      <c r="I108" s="94">
        <v>0</v>
      </c>
      <c r="J108" s="94">
        <v>1</v>
      </c>
      <c r="K108" s="94">
        <v>1</v>
      </c>
      <c r="L108" s="94">
        <v>0</v>
      </c>
      <c r="M108" s="94">
        <v>1024</v>
      </c>
    </row>
    <row r="109" spans="1:13" ht="11.25" customHeight="1">
      <c r="A109" s="93" t="s">
        <v>233</v>
      </c>
      <c r="B109" s="94">
        <v>33</v>
      </c>
      <c r="C109" s="94">
        <v>1209</v>
      </c>
      <c r="D109" s="94">
        <v>142</v>
      </c>
      <c r="E109" s="94">
        <v>9749</v>
      </c>
      <c r="F109" s="94">
        <v>66</v>
      </c>
      <c r="G109" s="94">
        <v>2647</v>
      </c>
      <c r="H109" s="94">
        <v>29</v>
      </c>
      <c r="I109" s="94">
        <v>7</v>
      </c>
      <c r="J109" s="94">
        <v>13</v>
      </c>
      <c r="K109" s="94">
        <v>5</v>
      </c>
      <c r="L109" s="94">
        <v>0</v>
      </c>
      <c r="M109" s="94">
        <v>13900</v>
      </c>
    </row>
    <row r="110" spans="1:13" ht="11.25" customHeight="1">
      <c r="A110" s="93" t="s">
        <v>234</v>
      </c>
      <c r="B110" s="94">
        <v>4</v>
      </c>
      <c r="C110" s="94">
        <v>342</v>
      </c>
      <c r="D110" s="94">
        <v>52</v>
      </c>
      <c r="E110" s="94">
        <v>2505</v>
      </c>
      <c r="F110" s="94">
        <v>40</v>
      </c>
      <c r="G110" s="94">
        <v>417</v>
      </c>
      <c r="H110" s="94">
        <v>10</v>
      </c>
      <c r="I110" s="94">
        <v>10</v>
      </c>
      <c r="J110" s="94">
        <v>11</v>
      </c>
      <c r="K110" s="94">
        <v>5</v>
      </c>
      <c r="L110" s="94">
        <v>0</v>
      </c>
      <c r="M110" s="94">
        <v>3396</v>
      </c>
    </row>
    <row r="111" spans="1:13" ht="11.25" customHeight="1">
      <c r="A111" s="93" t="s">
        <v>235</v>
      </c>
      <c r="B111" s="94">
        <v>0</v>
      </c>
      <c r="C111" s="94">
        <v>180</v>
      </c>
      <c r="D111" s="94">
        <v>13</v>
      </c>
      <c r="E111" s="94">
        <v>654</v>
      </c>
      <c r="F111" s="94">
        <v>23</v>
      </c>
      <c r="G111" s="94">
        <v>98</v>
      </c>
      <c r="H111" s="94">
        <v>1</v>
      </c>
      <c r="I111" s="94">
        <v>1</v>
      </c>
      <c r="J111" s="94">
        <v>4</v>
      </c>
      <c r="K111" s="94">
        <v>1</v>
      </c>
      <c r="L111" s="94">
        <v>0</v>
      </c>
      <c r="M111" s="94">
        <v>975</v>
      </c>
    </row>
    <row r="112" spans="1:13" ht="11.25" customHeight="1">
      <c r="A112" s="93" t="s">
        <v>236</v>
      </c>
      <c r="B112" s="94">
        <v>9</v>
      </c>
      <c r="C112" s="94">
        <v>847</v>
      </c>
      <c r="D112" s="94">
        <v>125</v>
      </c>
      <c r="E112" s="94">
        <v>5892</v>
      </c>
      <c r="F112" s="94">
        <v>107</v>
      </c>
      <c r="G112" s="94">
        <v>981</v>
      </c>
      <c r="H112" s="94">
        <v>16</v>
      </c>
      <c r="I112" s="94">
        <v>7</v>
      </c>
      <c r="J112" s="94">
        <v>36</v>
      </c>
      <c r="K112" s="94">
        <v>17</v>
      </c>
      <c r="L112" s="94">
        <v>0</v>
      </c>
      <c r="M112" s="94">
        <v>8037</v>
      </c>
    </row>
    <row r="113" spans="1:13" ht="11.25" customHeight="1">
      <c r="A113" s="93" t="s">
        <v>237</v>
      </c>
      <c r="B113" s="94">
        <v>17</v>
      </c>
      <c r="C113" s="94">
        <v>271</v>
      </c>
      <c r="D113" s="94">
        <v>46</v>
      </c>
      <c r="E113" s="94">
        <v>1812</v>
      </c>
      <c r="F113" s="94">
        <v>73</v>
      </c>
      <c r="G113" s="94">
        <v>275</v>
      </c>
      <c r="H113" s="94">
        <v>9</v>
      </c>
      <c r="I113" s="94">
        <v>1</v>
      </c>
      <c r="J113" s="94">
        <v>10</v>
      </c>
      <c r="K113" s="94">
        <v>1</v>
      </c>
      <c r="L113" s="94">
        <v>0</v>
      </c>
      <c r="M113" s="94">
        <v>2515</v>
      </c>
    </row>
    <row r="114" spans="1:13" ht="11.25" customHeight="1">
      <c r="A114" s="93" t="s">
        <v>238</v>
      </c>
      <c r="B114" s="94">
        <v>1</v>
      </c>
      <c r="C114" s="94">
        <v>626</v>
      </c>
      <c r="D114" s="94">
        <v>46</v>
      </c>
      <c r="E114" s="94">
        <v>2783</v>
      </c>
      <c r="F114" s="94">
        <v>68</v>
      </c>
      <c r="G114" s="94">
        <v>501</v>
      </c>
      <c r="H114" s="94">
        <v>44</v>
      </c>
      <c r="I114" s="94">
        <v>2</v>
      </c>
      <c r="J114" s="94">
        <v>8</v>
      </c>
      <c r="K114" s="94">
        <v>5</v>
      </c>
      <c r="L114" s="94">
        <v>0</v>
      </c>
      <c r="M114" s="94">
        <v>4084</v>
      </c>
    </row>
    <row r="115" spans="1:13" ht="11.25" customHeight="1">
      <c r="A115" s="93" t="s">
        <v>239</v>
      </c>
      <c r="B115" s="94">
        <v>3</v>
      </c>
      <c r="C115" s="94">
        <v>449</v>
      </c>
      <c r="D115" s="94">
        <v>64</v>
      </c>
      <c r="E115" s="94">
        <v>2671</v>
      </c>
      <c r="F115" s="94">
        <v>40</v>
      </c>
      <c r="G115" s="94">
        <v>745</v>
      </c>
      <c r="H115" s="94">
        <v>14</v>
      </c>
      <c r="I115" s="94">
        <v>1</v>
      </c>
      <c r="J115" s="94">
        <v>18</v>
      </c>
      <c r="K115" s="94">
        <v>16</v>
      </c>
      <c r="L115" s="94">
        <v>0</v>
      </c>
      <c r="M115" s="94">
        <v>4021</v>
      </c>
    </row>
    <row r="116" spans="1:13" ht="11.25" customHeight="1">
      <c r="A116" s="93" t="s">
        <v>240</v>
      </c>
      <c r="B116" s="94">
        <v>0</v>
      </c>
      <c r="C116" s="94">
        <v>162</v>
      </c>
      <c r="D116" s="94">
        <v>16</v>
      </c>
      <c r="E116" s="94">
        <v>710</v>
      </c>
      <c r="F116" s="94">
        <v>22</v>
      </c>
      <c r="G116" s="94">
        <v>85</v>
      </c>
      <c r="H116" s="94">
        <v>9</v>
      </c>
      <c r="I116" s="94">
        <v>2</v>
      </c>
      <c r="J116" s="94">
        <v>0</v>
      </c>
      <c r="K116" s="94">
        <v>3</v>
      </c>
      <c r="L116" s="94">
        <v>0</v>
      </c>
      <c r="M116" s="94">
        <v>1009</v>
      </c>
    </row>
    <row r="117" spans="1:13" ht="11.25" customHeight="1">
      <c r="A117" s="93" t="s">
        <v>241</v>
      </c>
      <c r="B117" s="94">
        <v>0</v>
      </c>
      <c r="C117" s="94">
        <v>152</v>
      </c>
      <c r="D117" s="94">
        <v>16</v>
      </c>
      <c r="E117" s="94">
        <v>716</v>
      </c>
      <c r="F117" s="94">
        <v>24</v>
      </c>
      <c r="G117" s="94">
        <v>93</v>
      </c>
      <c r="H117" s="94">
        <v>8</v>
      </c>
      <c r="I117" s="94">
        <v>0</v>
      </c>
      <c r="J117" s="94">
        <v>1</v>
      </c>
      <c r="K117" s="94">
        <v>0</v>
      </c>
      <c r="L117" s="94">
        <v>0</v>
      </c>
      <c r="M117" s="94">
        <v>1010</v>
      </c>
    </row>
    <row r="118" spans="1:13" ht="11.25" customHeight="1">
      <c r="A118" s="93" t="s">
        <v>242</v>
      </c>
      <c r="B118" s="94">
        <v>14</v>
      </c>
      <c r="C118" s="94">
        <v>365</v>
      </c>
      <c r="D118" s="94">
        <v>47</v>
      </c>
      <c r="E118" s="94">
        <v>2469</v>
      </c>
      <c r="F118" s="94">
        <v>22</v>
      </c>
      <c r="G118" s="94">
        <v>273</v>
      </c>
      <c r="H118" s="94">
        <v>11</v>
      </c>
      <c r="I118" s="94">
        <v>0</v>
      </c>
      <c r="J118" s="94">
        <v>12</v>
      </c>
      <c r="K118" s="94">
        <v>1</v>
      </c>
      <c r="L118" s="94">
        <v>0</v>
      </c>
      <c r="M118" s="94">
        <v>3214</v>
      </c>
    </row>
    <row r="119" spans="1:13" ht="11.25" customHeight="1">
      <c r="A119" s="93" t="s">
        <v>243</v>
      </c>
      <c r="B119" s="94">
        <v>0</v>
      </c>
      <c r="C119" s="94">
        <v>3</v>
      </c>
      <c r="D119" s="94">
        <v>0</v>
      </c>
      <c r="E119" s="94">
        <v>5</v>
      </c>
      <c r="F119" s="94">
        <v>0</v>
      </c>
      <c r="G119" s="94">
        <v>2</v>
      </c>
      <c r="H119" s="94">
        <v>0</v>
      </c>
      <c r="I119" s="94">
        <v>0</v>
      </c>
      <c r="J119" s="94">
        <v>3</v>
      </c>
      <c r="K119" s="94">
        <v>1</v>
      </c>
      <c r="L119" s="94">
        <v>0</v>
      </c>
      <c r="M119" s="94">
        <v>14</v>
      </c>
    </row>
    <row r="120" spans="1:15" s="28" customFormat="1" ht="11.25" customHeight="1">
      <c r="A120" s="28" t="s">
        <v>244</v>
      </c>
      <c r="B120" s="95">
        <v>196</v>
      </c>
      <c r="C120" s="95">
        <v>19567</v>
      </c>
      <c r="D120" s="95">
        <v>2697</v>
      </c>
      <c r="E120" s="95">
        <v>144805</v>
      </c>
      <c r="F120" s="95">
        <v>1673</v>
      </c>
      <c r="G120" s="95">
        <v>34002</v>
      </c>
      <c r="H120" s="95">
        <v>582</v>
      </c>
      <c r="I120" s="95">
        <v>249</v>
      </c>
      <c r="J120" s="95">
        <v>553</v>
      </c>
      <c r="K120" s="95">
        <v>334</v>
      </c>
      <c r="L120" s="95">
        <v>0</v>
      </c>
      <c r="M120" s="95">
        <v>204658</v>
      </c>
      <c r="N120" s="32"/>
      <c r="O120" s="32"/>
    </row>
    <row r="121" spans="1:15" s="28" customFormat="1" ht="11.25" customHeight="1">
      <c r="A121" s="32"/>
      <c r="B121" s="96"/>
      <c r="C121" s="96"/>
      <c r="D121" s="96"/>
      <c r="E121" s="96"/>
      <c r="F121" s="96"/>
      <c r="G121" s="96"/>
      <c r="H121" s="96"/>
      <c r="I121" s="96"/>
      <c r="J121" s="96"/>
      <c r="K121" s="96"/>
      <c r="L121" s="96"/>
      <c r="M121" s="96"/>
      <c r="N121" s="32"/>
      <c r="O121" s="32"/>
    </row>
    <row r="122" spans="1:13" ht="11.25" customHeight="1">
      <c r="A122" s="93" t="s">
        <v>245</v>
      </c>
      <c r="B122" s="94">
        <v>0</v>
      </c>
      <c r="C122" s="94">
        <v>324</v>
      </c>
      <c r="D122" s="94">
        <v>40</v>
      </c>
      <c r="E122" s="94">
        <v>2080</v>
      </c>
      <c r="F122" s="94">
        <v>44</v>
      </c>
      <c r="G122" s="94">
        <v>441</v>
      </c>
      <c r="H122" s="94">
        <v>10</v>
      </c>
      <c r="I122" s="94">
        <v>6</v>
      </c>
      <c r="J122" s="94">
        <v>18</v>
      </c>
      <c r="K122" s="94">
        <v>8</v>
      </c>
      <c r="L122" s="94">
        <v>0</v>
      </c>
      <c r="M122" s="94">
        <v>2971</v>
      </c>
    </row>
    <row r="123" spans="1:13" ht="11.25" customHeight="1">
      <c r="A123" s="93" t="s">
        <v>246</v>
      </c>
      <c r="B123" s="94">
        <v>0</v>
      </c>
      <c r="C123" s="94">
        <v>1146</v>
      </c>
      <c r="D123" s="94">
        <v>205</v>
      </c>
      <c r="E123" s="94">
        <v>8759</v>
      </c>
      <c r="F123" s="94">
        <v>79</v>
      </c>
      <c r="G123" s="94">
        <v>1910</v>
      </c>
      <c r="H123" s="94">
        <v>13</v>
      </c>
      <c r="I123" s="94">
        <v>41</v>
      </c>
      <c r="J123" s="94">
        <v>172</v>
      </c>
      <c r="K123" s="94">
        <v>111</v>
      </c>
      <c r="L123" s="94">
        <v>0</v>
      </c>
      <c r="M123" s="94">
        <v>12436</v>
      </c>
    </row>
    <row r="124" spans="1:13" ht="11.25" customHeight="1">
      <c r="A124" s="93" t="s">
        <v>247</v>
      </c>
      <c r="B124" s="94">
        <v>9</v>
      </c>
      <c r="C124" s="94">
        <v>444</v>
      </c>
      <c r="D124" s="94">
        <v>44</v>
      </c>
      <c r="E124" s="94">
        <v>3138</v>
      </c>
      <c r="F124" s="94">
        <v>103</v>
      </c>
      <c r="G124" s="94">
        <v>1272</v>
      </c>
      <c r="H124" s="94">
        <v>21</v>
      </c>
      <c r="I124" s="94">
        <v>0</v>
      </c>
      <c r="J124" s="94">
        <v>6</v>
      </c>
      <c r="K124" s="94">
        <v>1</v>
      </c>
      <c r="L124" s="94">
        <v>0</v>
      </c>
      <c r="M124" s="94">
        <v>5038</v>
      </c>
    </row>
    <row r="125" spans="1:13" ht="11.25" customHeight="1">
      <c r="A125" s="93" t="s">
        <v>248</v>
      </c>
      <c r="B125" s="94">
        <v>6</v>
      </c>
      <c r="C125" s="94">
        <v>418</v>
      </c>
      <c r="D125" s="94">
        <v>27</v>
      </c>
      <c r="E125" s="94">
        <v>2560</v>
      </c>
      <c r="F125" s="94">
        <v>102</v>
      </c>
      <c r="G125" s="94">
        <v>1022</v>
      </c>
      <c r="H125" s="94">
        <v>10</v>
      </c>
      <c r="I125" s="94">
        <v>1</v>
      </c>
      <c r="J125" s="94">
        <v>1</v>
      </c>
      <c r="K125" s="94">
        <v>0</v>
      </c>
      <c r="L125" s="94">
        <v>0</v>
      </c>
      <c r="M125" s="94">
        <v>4147</v>
      </c>
    </row>
    <row r="126" spans="1:13" ht="11.25" customHeight="1">
      <c r="A126" s="93" t="s">
        <v>249</v>
      </c>
      <c r="B126" s="94">
        <v>3</v>
      </c>
      <c r="C126" s="94">
        <v>50</v>
      </c>
      <c r="D126" s="94">
        <v>8</v>
      </c>
      <c r="E126" s="94">
        <v>269</v>
      </c>
      <c r="F126" s="94">
        <v>4</v>
      </c>
      <c r="G126" s="94">
        <v>75</v>
      </c>
      <c r="H126" s="94">
        <v>1</v>
      </c>
      <c r="I126" s="94">
        <v>1</v>
      </c>
      <c r="J126" s="94">
        <v>0</v>
      </c>
      <c r="K126" s="94">
        <v>0</v>
      </c>
      <c r="L126" s="94">
        <v>0</v>
      </c>
      <c r="M126" s="94">
        <v>411</v>
      </c>
    </row>
    <row r="127" spans="1:13" ht="11.25" customHeight="1">
      <c r="A127" s="93" t="s">
        <v>250</v>
      </c>
      <c r="B127" s="94">
        <v>1</v>
      </c>
      <c r="C127" s="94">
        <v>795</v>
      </c>
      <c r="D127" s="94">
        <v>98</v>
      </c>
      <c r="E127" s="94">
        <v>5766</v>
      </c>
      <c r="F127" s="94">
        <v>110</v>
      </c>
      <c r="G127" s="94">
        <v>1289</v>
      </c>
      <c r="H127" s="94">
        <v>29</v>
      </c>
      <c r="I127" s="94">
        <v>2</v>
      </c>
      <c r="J127" s="94">
        <v>12</v>
      </c>
      <c r="K127" s="94">
        <v>11</v>
      </c>
      <c r="L127" s="94">
        <v>0</v>
      </c>
      <c r="M127" s="94">
        <v>8113</v>
      </c>
    </row>
    <row r="128" spans="1:13" ht="11.25" customHeight="1">
      <c r="A128" s="93" t="s">
        <v>251</v>
      </c>
      <c r="B128" s="94">
        <v>12</v>
      </c>
      <c r="C128" s="94">
        <v>1739</v>
      </c>
      <c r="D128" s="94">
        <v>303</v>
      </c>
      <c r="E128" s="94">
        <v>17583</v>
      </c>
      <c r="F128" s="94">
        <v>125</v>
      </c>
      <c r="G128" s="94">
        <v>4481</v>
      </c>
      <c r="H128" s="94">
        <v>35</v>
      </c>
      <c r="I128" s="94">
        <v>34</v>
      </c>
      <c r="J128" s="94">
        <v>94</v>
      </c>
      <c r="K128" s="94">
        <v>85</v>
      </c>
      <c r="L128" s="94">
        <v>0</v>
      </c>
      <c r="M128" s="94">
        <v>24491</v>
      </c>
    </row>
    <row r="129" spans="1:13" ht="11.25" customHeight="1">
      <c r="A129" s="93" t="s">
        <v>252</v>
      </c>
      <c r="B129" s="94">
        <v>41</v>
      </c>
      <c r="C129" s="94">
        <v>1004</v>
      </c>
      <c r="D129" s="94">
        <v>272</v>
      </c>
      <c r="E129" s="94">
        <v>10646</v>
      </c>
      <c r="F129" s="94">
        <v>87</v>
      </c>
      <c r="G129" s="94">
        <v>3255</v>
      </c>
      <c r="H129" s="94">
        <v>16</v>
      </c>
      <c r="I129" s="94">
        <v>126</v>
      </c>
      <c r="J129" s="94">
        <v>345</v>
      </c>
      <c r="K129" s="94">
        <v>169</v>
      </c>
      <c r="L129" s="94">
        <v>0</v>
      </c>
      <c r="M129" s="94">
        <v>15961</v>
      </c>
    </row>
    <row r="130" spans="1:13" ht="11.25" customHeight="1">
      <c r="A130" s="93" t="s">
        <v>253</v>
      </c>
      <c r="B130" s="94">
        <v>70</v>
      </c>
      <c r="C130" s="94">
        <v>6886</v>
      </c>
      <c r="D130" s="94">
        <v>1789</v>
      </c>
      <c r="E130" s="94">
        <v>85716</v>
      </c>
      <c r="F130" s="94">
        <v>451</v>
      </c>
      <c r="G130" s="94">
        <v>41300</v>
      </c>
      <c r="H130" s="94">
        <v>1368</v>
      </c>
      <c r="I130" s="94">
        <v>617</v>
      </c>
      <c r="J130" s="94">
        <v>1029</v>
      </c>
      <c r="K130" s="94">
        <v>668</v>
      </c>
      <c r="L130" s="94">
        <v>0</v>
      </c>
      <c r="M130" s="94">
        <v>139894</v>
      </c>
    </row>
    <row r="131" spans="1:13" ht="11.25" customHeight="1">
      <c r="A131" s="93" t="s">
        <v>254</v>
      </c>
      <c r="B131" s="94">
        <v>7</v>
      </c>
      <c r="C131" s="94">
        <v>181</v>
      </c>
      <c r="D131" s="94">
        <v>14</v>
      </c>
      <c r="E131" s="94">
        <v>1426</v>
      </c>
      <c r="F131" s="94">
        <v>45</v>
      </c>
      <c r="G131" s="94">
        <v>539</v>
      </c>
      <c r="H131" s="94">
        <v>2</v>
      </c>
      <c r="I131" s="94">
        <v>0</v>
      </c>
      <c r="J131" s="94">
        <v>1</v>
      </c>
      <c r="K131" s="94">
        <v>1</v>
      </c>
      <c r="L131" s="94">
        <v>0</v>
      </c>
      <c r="M131" s="94">
        <v>2216</v>
      </c>
    </row>
    <row r="132" spans="1:13" ht="11.25" customHeight="1">
      <c r="A132" s="93" t="s">
        <v>255</v>
      </c>
      <c r="B132" s="94">
        <v>1</v>
      </c>
      <c r="C132" s="94">
        <v>118</v>
      </c>
      <c r="D132" s="94">
        <v>35</v>
      </c>
      <c r="E132" s="94">
        <v>1143</v>
      </c>
      <c r="F132" s="94">
        <v>40</v>
      </c>
      <c r="G132" s="94">
        <v>457</v>
      </c>
      <c r="H132" s="94">
        <v>10</v>
      </c>
      <c r="I132" s="94">
        <v>0</v>
      </c>
      <c r="J132" s="94">
        <v>0</v>
      </c>
      <c r="K132" s="94">
        <v>0</v>
      </c>
      <c r="L132" s="94">
        <v>0</v>
      </c>
      <c r="M132" s="94">
        <v>1804</v>
      </c>
    </row>
    <row r="133" spans="1:13" ht="11.25" customHeight="1">
      <c r="A133" s="93" t="s">
        <v>256</v>
      </c>
      <c r="B133" s="94">
        <v>9</v>
      </c>
      <c r="C133" s="94">
        <v>1696</v>
      </c>
      <c r="D133" s="94">
        <v>435</v>
      </c>
      <c r="E133" s="94">
        <v>20292</v>
      </c>
      <c r="F133" s="94">
        <v>191</v>
      </c>
      <c r="G133" s="94">
        <v>6810</v>
      </c>
      <c r="H133" s="94">
        <v>24</v>
      </c>
      <c r="I133" s="94">
        <v>49</v>
      </c>
      <c r="J133" s="94">
        <v>105</v>
      </c>
      <c r="K133" s="94">
        <v>85</v>
      </c>
      <c r="L133" s="94">
        <v>0</v>
      </c>
      <c r="M133" s="94">
        <v>29696</v>
      </c>
    </row>
    <row r="134" spans="1:13" ht="11.25" customHeight="1">
      <c r="A134" s="93" t="s">
        <v>257</v>
      </c>
      <c r="B134" s="94">
        <v>3</v>
      </c>
      <c r="C134" s="94">
        <v>316</v>
      </c>
      <c r="D134" s="94">
        <v>49</v>
      </c>
      <c r="E134" s="94">
        <v>2319</v>
      </c>
      <c r="F134" s="94">
        <v>58</v>
      </c>
      <c r="G134" s="94">
        <v>1187</v>
      </c>
      <c r="H134" s="94">
        <v>8</v>
      </c>
      <c r="I134" s="94">
        <v>0</v>
      </c>
      <c r="J134" s="94">
        <v>1</v>
      </c>
      <c r="K134" s="94">
        <v>0</v>
      </c>
      <c r="L134" s="94">
        <v>0</v>
      </c>
      <c r="M134" s="94">
        <v>3941</v>
      </c>
    </row>
    <row r="135" spans="1:13" ht="11.25" customHeight="1">
      <c r="A135" s="93" t="s">
        <v>258</v>
      </c>
      <c r="B135" s="94">
        <v>11</v>
      </c>
      <c r="C135" s="94">
        <v>1155</v>
      </c>
      <c r="D135" s="94">
        <v>173</v>
      </c>
      <c r="E135" s="94">
        <v>8303</v>
      </c>
      <c r="F135" s="94">
        <v>168</v>
      </c>
      <c r="G135" s="94">
        <v>3328</v>
      </c>
      <c r="H135" s="94">
        <v>28</v>
      </c>
      <c r="I135" s="94">
        <v>4</v>
      </c>
      <c r="J135" s="94">
        <v>6</v>
      </c>
      <c r="K135" s="94">
        <v>3</v>
      </c>
      <c r="L135" s="94">
        <v>0</v>
      </c>
      <c r="M135" s="94">
        <v>13179</v>
      </c>
    </row>
    <row r="136" spans="1:13" ht="11.25" customHeight="1">
      <c r="A136" s="93" t="s">
        <v>259</v>
      </c>
      <c r="B136" s="94">
        <v>1</v>
      </c>
      <c r="C136" s="94">
        <v>182</v>
      </c>
      <c r="D136" s="94">
        <v>32</v>
      </c>
      <c r="E136" s="94">
        <v>1400</v>
      </c>
      <c r="F136" s="94">
        <v>57</v>
      </c>
      <c r="G136" s="94">
        <v>494</v>
      </c>
      <c r="H136" s="94">
        <v>2</v>
      </c>
      <c r="I136" s="94">
        <v>0</v>
      </c>
      <c r="J136" s="94">
        <v>1</v>
      </c>
      <c r="K136" s="94">
        <v>1</v>
      </c>
      <c r="L136" s="94">
        <v>0</v>
      </c>
      <c r="M136" s="94">
        <v>2170</v>
      </c>
    </row>
    <row r="137" spans="1:13" ht="11.25" customHeight="1">
      <c r="A137" s="93" t="s">
        <v>260</v>
      </c>
      <c r="B137" s="94">
        <v>1</v>
      </c>
      <c r="C137" s="94">
        <v>81</v>
      </c>
      <c r="D137" s="94">
        <v>6</v>
      </c>
      <c r="E137" s="94">
        <v>826</v>
      </c>
      <c r="F137" s="94">
        <v>23</v>
      </c>
      <c r="G137" s="94">
        <v>310</v>
      </c>
      <c r="H137" s="94">
        <v>2</v>
      </c>
      <c r="I137" s="94">
        <v>0</v>
      </c>
      <c r="J137" s="94">
        <v>0</v>
      </c>
      <c r="K137" s="94">
        <v>0</v>
      </c>
      <c r="L137" s="94">
        <v>0</v>
      </c>
      <c r="M137" s="94">
        <v>1249</v>
      </c>
    </row>
    <row r="138" spans="1:13" ht="11.25" customHeight="1">
      <c r="A138" s="93" t="s">
        <v>261</v>
      </c>
      <c r="B138" s="94">
        <v>48</v>
      </c>
      <c r="C138" s="94">
        <v>1877</v>
      </c>
      <c r="D138" s="94">
        <v>431</v>
      </c>
      <c r="E138" s="94">
        <v>19895</v>
      </c>
      <c r="F138" s="94">
        <v>200</v>
      </c>
      <c r="G138" s="94">
        <v>5503</v>
      </c>
      <c r="H138" s="94">
        <v>44</v>
      </c>
      <c r="I138" s="94">
        <v>33</v>
      </c>
      <c r="J138" s="94">
        <v>65</v>
      </c>
      <c r="K138" s="94">
        <v>44</v>
      </c>
      <c r="L138" s="94">
        <v>0</v>
      </c>
      <c r="M138" s="94">
        <v>28140</v>
      </c>
    </row>
    <row r="139" spans="1:13" ht="11.25" customHeight="1">
      <c r="A139" s="93" t="s">
        <v>262</v>
      </c>
      <c r="B139" s="94">
        <v>4</v>
      </c>
      <c r="C139" s="94">
        <v>456</v>
      </c>
      <c r="D139" s="94">
        <v>89</v>
      </c>
      <c r="E139" s="94">
        <v>4309</v>
      </c>
      <c r="F139" s="94">
        <v>44</v>
      </c>
      <c r="G139" s="94">
        <v>1345</v>
      </c>
      <c r="H139" s="94">
        <v>9</v>
      </c>
      <c r="I139" s="94">
        <v>1</v>
      </c>
      <c r="J139" s="94">
        <v>10</v>
      </c>
      <c r="K139" s="94">
        <v>3</v>
      </c>
      <c r="L139" s="94">
        <v>0</v>
      </c>
      <c r="M139" s="94">
        <v>6270</v>
      </c>
    </row>
    <row r="140" spans="1:13" ht="11.25" customHeight="1">
      <c r="A140" s="93" t="s">
        <v>263</v>
      </c>
      <c r="B140" s="94">
        <v>1</v>
      </c>
      <c r="C140" s="94">
        <v>51</v>
      </c>
      <c r="D140" s="94">
        <v>7</v>
      </c>
      <c r="E140" s="94">
        <v>387</v>
      </c>
      <c r="F140" s="94">
        <v>7</v>
      </c>
      <c r="G140" s="94">
        <v>54</v>
      </c>
      <c r="H140" s="94">
        <v>2</v>
      </c>
      <c r="I140" s="94">
        <v>1</v>
      </c>
      <c r="J140" s="94">
        <v>0</v>
      </c>
      <c r="K140" s="94">
        <v>0</v>
      </c>
      <c r="L140" s="94">
        <v>0</v>
      </c>
      <c r="M140" s="94">
        <v>510</v>
      </c>
    </row>
    <row r="141" spans="1:13" ht="11.25" customHeight="1">
      <c r="A141" s="93" t="s">
        <v>264</v>
      </c>
      <c r="B141" s="94">
        <v>0</v>
      </c>
      <c r="C141" s="94">
        <v>277</v>
      </c>
      <c r="D141" s="94">
        <v>29</v>
      </c>
      <c r="E141" s="94">
        <v>1992</v>
      </c>
      <c r="F141" s="94">
        <v>31</v>
      </c>
      <c r="G141" s="94">
        <v>421</v>
      </c>
      <c r="H141" s="94">
        <v>8</v>
      </c>
      <c r="I141" s="94">
        <v>3</v>
      </c>
      <c r="J141" s="94">
        <v>0</v>
      </c>
      <c r="K141" s="94">
        <v>2</v>
      </c>
      <c r="L141" s="94">
        <v>0</v>
      </c>
      <c r="M141" s="94">
        <v>2763</v>
      </c>
    </row>
    <row r="142" spans="1:13" ht="11.25" customHeight="1">
      <c r="A142" s="93" t="s">
        <v>170</v>
      </c>
      <c r="B142" s="94">
        <v>0</v>
      </c>
      <c r="C142" s="94">
        <v>3</v>
      </c>
      <c r="D142" s="94">
        <v>0</v>
      </c>
      <c r="E142" s="94">
        <v>13</v>
      </c>
      <c r="F142" s="94">
        <v>0</v>
      </c>
      <c r="G142" s="94">
        <v>5</v>
      </c>
      <c r="H142" s="94">
        <v>0</v>
      </c>
      <c r="I142" s="94">
        <v>0</v>
      </c>
      <c r="J142" s="94">
        <v>3</v>
      </c>
      <c r="K142" s="94">
        <v>2</v>
      </c>
      <c r="L142" s="94">
        <v>0</v>
      </c>
      <c r="M142" s="94">
        <v>26</v>
      </c>
    </row>
    <row r="143" spans="1:15" s="28" customFormat="1" ht="11.25" customHeight="1">
      <c r="A143" s="28" t="s">
        <v>265</v>
      </c>
      <c r="B143" s="95">
        <v>228</v>
      </c>
      <c r="C143" s="95">
        <v>19199</v>
      </c>
      <c r="D143" s="95">
        <v>4086</v>
      </c>
      <c r="E143" s="95">
        <v>198822</v>
      </c>
      <c r="F143" s="95">
        <v>1969</v>
      </c>
      <c r="G143" s="95">
        <v>75498</v>
      </c>
      <c r="H143" s="95">
        <v>1642</v>
      </c>
      <c r="I143" s="95">
        <v>919</v>
      </c>
      <c r="J143" s="95">
        <v>1869</v>
      </c>
      <c r="K143" s="95">
        <v>1194</v>
      </c>
      <c r="L143" s="95">
        <v>0</v>
      </c>
      <c r="M143" s="95">
        <v>305426</v>
      </c>
      <c r="N143" s="32"/>
      <c r="O143" s="32"/>
    </row>
    <row r="144" spans="2:15" s="28" customFormat="1" ht="11.25" customHeight="1">
      <c r="B144" s="95"/>
      <c r="C144" s="95"/>
      <c r="D144" s="95"/>
      <c r="E144" s="95"/>
      <c r="F144" s="95"/>
      <c r="G144" s="95"/>
      <c r="H144" s="95"/>
      <c r="I144" s="95"/>
      <c r="J144" s="95"/>
      <c r="K144" s="95"/>
      <c r="L144" s="95"/>
      <c r="M144" s="95"/>
      <c r="N144" s="32"/>
      <c r="O144" s="32"/>
    </row>
    <row r="145" spans="1:13" ht="11.25" customHeight="1">
      <c r="A145" s="93" t="s">
        <v>266</v>
      </c>
      <c r="B145" s="94">
        <v>10</v>
      </c>
      <c r="C145" s="94">
        <v>1279</v>
      </c>
      <c r="D145" s="94">
        <v>181</v>
      </c>
      <c r="E145" s="94">
        <v>10056</v>
      </c>
      <c r="F145" s="94">
        <v>72</v>
      </c>
      <c r="G145" s="94">
        <v>1316</v>
      </c>
      <c r="H145" s="94">
        <v>8</v>
      </c>
      <c r="I145" s="94">
        <v>56</v>
      </c>
      <c r="J145" s="94">
        <v>120</v>
      </c>
      <c r="K145" s="94">
        <v>125</v>
      </c>
      <c r="L145" s="94">
        <v>0</v>
      </c>
      <c r="M145" s="97">
        <v>13223</v>
      </c>
    </row>
    <row r="146" spans="1:13" ht="11.25" customHeight="1">
      <c r="A146" s="93" t="s">
        <v>267</v>
      </c>
      <c r="B146" s="94">
        <v>6</v>
      </c>
      <c r="C146" s="94">
        <v>555</v>
      </c>
      <c r="D146" s="94">
        <v>63</v>
      </c>
      <c r="E146" s="94">
        <v>4311</v>
      </c>
      <c r="F146" s="94">
        <v>70</v>
      </c>
      <c r="G146" s="94">
        <v>607</v>
      </c>
      <c r="H146" s="94">
        <v>38</v>
      </c>
      <c r="I146" s="94">
        <v>1</v>
      </c>
      <c r="J146" s="94">
        <v>23</v>
      </c>
      <c r="K146" s="94">
        <v>8</v>
      </c>
      <c r="L146" s="94">
        <v>0</v>
      </c>
      <c r="M146" s="97">
        <v>5682</v>
      </c>
    </row>
    <row r="147" spans="1:13" ht="11.25" customHeight="1">
      <c r="A147" s="93" t="s">
        <v>268</v>
      </c>
      <c r="B147" s="94">
        <v>15</v>
      </c>
      <c r="C147" s="94">
        <v>594</v>
      </c>
      <c r="D147" s="94">
        <v>137</v>
      </c>
      <c r="E147" s="94">
        <v>7038</v>
      </c>
      <c r="F147" s="94">
        <v>316</v>
      </c>
      <c r="G147" s="94">
        <v>1241</v>
      </c>
      <c r="H147" s="94">
        <v>24</v>
      </c>
      <c r="I147" s="94">
        <v>3</v>
      </c>
      <c r="J147" s="94">
        <v>23</v>
      </c>
      <c r="K147" s="94">
        <v>10</v>
      </c>
      <c r="L147" s="94">
        <v>0</v>
      </c>
      <c r="M147" s="97">
        <v>9401</v>
      </c>
    </row>
    <row r="148" spans="1:13" ht="11.25" customHeight="1">
      <c r="A148" s="93" t="s">
        <v>269</v>
      </c>
      <c r="B148" s="94">
        <v>5</v>
      </c>
      <c r="C148" s="94">
        <v>602</v>
      </c>
      <c r="D148" s="94">
        <v>84</v>
      </c>
      <c r="E148" s="94">
        <v>4740</v>
      </c>
      <c r="F148" s="94">
        <v>130</v>
      </c>
      <c r="G148" s="94">
        <v>739</v>
      </c>
      <c r="H148" s="94">
        <v>13</v>
      </c>
      <c r="I148" s="94">
        <v>6</v>
      </c>
      <c r="J148" s="94">
        <v>42</v>
      </c>
      <c r="K148" s="94">
        <v>25</v>
      </c>
      <c r="L148" s="94">
        <v>0</v>
      </c>
      <c r="M148" s="97">
        <v>6386</v>
      </c>
    </row>
    <row r="149" spans="1:13" ht="11.25" customHeight="1">
      <c r="A149" s="93" t="s">
        <v>270</v>
      </c>
      <c r="B149" s="94">
        <v>1</v>
      </c>
      <c r="C149" s="94">
        <v>2567</v>
      </c>
      <c r="D149" s="94">
        <v>311</v>
      </c>
      <c r="E149" s="94">
        <v>21040</v>
      </c>
      <c r="F149" s="94">
        <v>643</v>
      </c>
      <c r="G149" s="94">
        <v>6048</v>
      </c>
      <c r="H149" s="94">
        <v>40</v>
      </c>
      <c r="I149" s="94">
        <v>39</v>
      </c>
      <c r="J149" s="94">
        <v>58</v>
      </c>
      <c r="K149" s="94">
        <v>35</v>
      </c>
      <c r="L149" s="94">
        <v>0</v>
      </c>
      <c r="M149" s="97">
        <v>30782</v>
      </c>
    </row>
    <row r="150" spans="1:13" ht="11.25" customHeight="1">
      <c r="A150" s="93" t="s">
        <v>271</v>
      </c>
      <c r="B150" s="94">
        <v>0</v>
      </c>
      <c r="C150" s="94">
        <v>108</v>
      </c>
      <c r="D150" s="94">
        <v>18</v>
      </c>
      <c r="E150" s="94">
        <v>1386</v>
      </c>
      <c r="F150" s="94">
        <v>33</v>
      </c>
      <c r="G150" s="94">
        <v>199</v>
      </c>
      <c r="H150" s="94">
        <v>13</v>
      </c>
      <c r="I150" s="94">
        <v>0</v>
      </c>
      <c r="J150" s="94">
        <v>4</v>
      </c>
      <c r="K150" s="94">
        <v>0</v>
      </c>
      <c r="L150" s="94">
        <v>0</v>
      </c>
      <c r="M150" s="97">
        <v>1761</v>
      </c>
    </row>
    <row r="151" spans="1:13" ht="11.25" customHeight="1">
      <c r="A151" s="93" t="s">
        <v>272</v>
      </c>
      <c r="B151" s="94">
        <v>42</v>
      </c>
      <c r="C151" s="94">
        <v>3482</v>
      </c>
      <c r="D151" s="94">
        <v>581</v>
      </c>
      <c r="E151" s="94">
        <v>31978</v>
      </c>
      <c r="F151" s="94">
        <v>597</v>
      </c>
      <c r="G151" s="94">
        <v>5038</v>
      </c>
      <c r="H151" s="94">
        <v>53</v>
      </c>
      <c r="I151" s="94">
        <v>16</v>
      </c>
      <c r="J151" s="94">
        <v>281</v>
      </c>
      <c r="K151" s="94">
        <v>154</v>
      </c>
      <c r="L151" s="94">
        <v>0</v>
      </c>
      <c r="M151" s="97">
        <v>42222</v>
      </c>
    </row>
    <row r="152" spans="1:13" ht="11.25" customHeight="1">
      <c r="A152" s="93" t="s">
        <v>273</v>
      </c>
      <c r="B152" s="94">
        <v>1</v>
      </c>
      <c r="C152" s="94">
        <v>32</v>
      </c>
      <c r="D152" s="94">
        <v>3</v>
      </c>
      <c r="E152" s="94">
        <v>335</v>
      </c>
      <c r="F152" s="94">
        <v>20</v>
      </c>
      <c r="G152" s="94">
        <v>33</v>
      </c>
      <c r="H152" s="94">
        <v>4</v>
      </c>
      <c r="I152" s="94">
        <v>0</v>
      </c>
      <c r="J152" s="94">
        <v>0</v>
      </c>
      <c r="K152" s="94">
        <v>0</v>
      </c>
      <c r="L152" s="94">
        <v>0</v>
      </c>
      <c r="M152" s="97">
        <v>428</v>
      </c>
    </row>
    <row r="153" spans="1:13" ht="11.25" customHeight="1">
      <c r="A153" s="93" t="s">
        <v>274</v>
      </c>
      <c r="B153" s="94">
        <v>31</v>
      </c>
      <c r="C153" s="94">
        <v>537</v>
      </c>
      <c r="D153" s="94">
        <v>76</v>
      </c>
      <c r="E153" s="94">
        <v>3879</v>
      </c>
      <c r="F153" s="94">
        <v>44</v>
      </c>
      <c r="G153" s="94">
        <v>782</v>
      </c>
      <c r="H153" s="94">
        <v>15</v>
      </c>
      <c r="I153" s="94">
        <v>5</v>
      </c>
      <c r="J153" s="94">
        <v>26</v>
      </c>
      <c r="K153" s="94">
        <v>10</v>
      </c>
      <c r="L153" s="94">
        <v>0</v>
      </c>
      <c r="M153" s="97">
        <v>5405</v>
      </c>
    </row>
    <row r="154" spans="1:13" ht="11.25" customHeight="1">
      <c r="A154" s="93" t="s">
        <v>275</v>
      </c>
      <c r="B154" s="94">
        <v>1</v>
      </c>
      <c r="C154" s="94">
        <v>123</v>
      </c>
      <c r="D154" s="94">
        <v>21</v>
      </c>
      <c r="E154" s="94">
        <v>1120</v>
      </c>
      <c r="F154" s="94">
        <v>19</v>
      </c>
      <c r="G154" s="94">
        <v>178</v>
      </c>
      <c r="H154" s="94">
        <v>12</v>
      </c>
      <c r="I154" s="94">
        <v>1</v>
      </c>
      <c r="J154" s="94">
        <v>2</v>
      </c>
      <c r="K154" s="94">
        <v>0</v>
      </c>
      <c r="L154" s="94">
        <v>0</v>
      </c>
      <c r="M154" s="97">
        <v>1477</v>
      </c>
    </row>
    <row r="155" spans="1:13" ht="11.25" customHeight="1">
      <c r="A155" s="93" t="s">
        <v>276</v>
      </c>
      <c r="B155" s="94">
        <v>1</v>
      </c>
      <c r="C155" s="94">
        <v>356</v>
      </c>
      <c r="D155" s="94">
        <v>72</v>
      </c>
      <c r="E155" s="94">
        <v>3184</v>
      </c>
      <c r="F155" s="94">
        <v>156</v>
      </c>
      <c r="G155" s="94">
        <v>517</v>
      </c>
      <c r="H155" s="94">
        <v>11</v>
      </c>
      <c r="I155" s="94">
        <v>0</v>
      </c>
      <c r="J155" s="94">
        <v>5</v>
      </c>
      <c r="K155" s="94">
        <v>2</v>
      </c>
      <c r="L155" s="94">
        <v>0</v>
      </c>
      <c r="M155" s="97">
        <v>4304</v>
      </c>
    </row>
    <row r="156" spans="1:13" ht="11.25" customHeight="1">
      <c r="A156" s="93" t="s">
        <v>277</v>
      </c>
      <c r="B156" s="94">
        <v>1</v>
      </c>
      <c r="C156" s="94">
        <v>48</v>
      </c>
      <c r="D156" s="94">
        <v>4</v>
      </c>
      <c r="E156" s="94">
        <v>510</v>
      </c>
      <c r="F156" s="94">
        <v>24</v>
      </c>
      <c r="G156" s="94">
        <v>69</v>
      </c>
      <c r="H156" s="94">
        <v>7</v>
      </c>
      <c r="I156" s="94">
        <v>1</v>
      </c>
      <c r="J156" s="94">
        <v>2</v>
      </c>
      <c r="K156" s="94">
        <v>1</v>
      </c>
      <c r="L156" s="94">
        <v>0</v>
      </c>
      <c r="M156" s="97">
        <v>667</v>
      </c>
    </row>
    <row r="157" spans="1:13" ht="11.25" customHeight="1">
      <c r="A157" s="93" t="s">
        <v>278</v>
      </c>
      <c r="B157" s="94">
        <v>6</v>
      </c>
      <c r="C157" s="94">
        <v>414</v>
      </c>
      <c r="D157" s="94">
        <v>64</v>
      </c>
      <c r="E157" s="94">
        <v>4975</v>
      </c>
      <c r="F157" s="94">
        <v>176</v>
      </c>
      <c r="G157" s="94">
        <v>1315</v>
      </c>
      <c r="H157" s="94">
        <v>21</v>
      </c>
      <c r="I157" s="94">
        <v>1</v>
      </c>
      <c r="J157" s="94">
        <v>10</v>
      </c>
      <c r="K157" s="94">
        <v>1</v>
      </c>
      <c r="L157" s="94">
        <v>0</v>
      </c>
      <c r="M157" s="97">
        <v>6983</v>
      </c>
    </row>
    <row r="158" spans="1:13" ht="11.25" customHeight="1">
      <c r="A158" s="93" t="s">
        <v>279</v>
      </c>
      <c r="B158" s="94">
        <v>0</v>
      </c>
      <c r="C158" s="94">
        <v>22</v>
      </c>
      <c r="D158" s="94">
        <v>2</v>
      </c>
      <c r="E158" s="94">
        <v>364</v>
      </c>
      <c r="F158" s="94">
        <v>5</v>
      </c>
      <c r="G158" s="94">
        <v>52</v>
      </c>
      <c r="H158" s="94">
        <v>7</v>
      </c>
      <c r="I158" s="94">
        <v>0</v>
      </c>
      <c r="J158" s="94">
        <v>0</v>
      </c>
      <c r="K158" s="94">
        <v>0</v>
      </c>
      <c r="L158" s="94">
        <v>0</v>
      </c>
      <c r="M158" s="97">
        <v>452</v>
      </c>
    </row>
    <row r="159" spans="1:13" ht="11.25" customHeight="1">
      <c r="A159" s="93" t="s">
        <v>280</v>
      </c>
      <c r="B159" s="94">
        <v>2</v>
      </c>
      <c r="C159" s="94">
        <v>223</v>
      </c>
      <c r="D159" s="94">
        <v>40</v>
      </c>
      <c r="E159" s="94">
        <v>2218</v>
      </c>
      <c r="F159" s="94">
        <v>95</v>
      </c>
      <c r="G159" s="94">
        <v>414</v>
      </c>
      <c r="H159" s="94">
        <v>6</v>
      </c>
      <c r="I159" s="94">
        <v>0</v>
      </c>
      <c r="J159" s="94">
        <v>8</v>
      </c>
      <c r="K159" s="94">
        <v>4</v>
      </c>
      <c r="L159" s="94">
        <v>0</v>
      </c>
      <c r="M159" s="97">
        <v>3010</v>
      </c>
    </row>
    <row r="160" spans="1:13" ht="11.25" customHeight="1">
      <c r="A160" s="93" t="s">
        <v>281</v>
      </c>
      <c r="B160" s="94">
        <v>71</v>
      </c>
      <c r="C160" s="94">
        <v>5152</v>
      </c>
      <c r="D160" s="94">
        <v>1038</v>
      </c>
      <c r="E160" s="94">
        <v>58585</v>
      </c>
      <c r="F160" s="94">
        <v>643</v>
      </c>
      <c r="G160" s="94">
        <v>11383</v>
      </c>
      <c r="H160" s="94">
        <v>78</v>
      </c>
      <c r="I160" s="94">
        <v>56</v>
      </c>
      <c r="J160" s="94">
        <v>264</v>
      </c>
      <c r="K160" s="94">
        <v>181</v>
      </c>
      <c r="L160" s="94">
        <v>0</v>
      </c>
      <c r="M160" s="97">
        <v>77451</v>
      </c>
    </row>
    <row r="161" spans="1:13" ht="11.25" customHeight="1">
      <c r="A161" s="93" t="s">
        <v>282</v>
      </c>
      <c r="B161" s="94">
        <v>8</v>
      </c>
      <c r="C161" s="94">
        <v>1689</v>
      </c>
      <c r="D161" s="94">
        <v>210</v>
      </c>
      <c r="E161" s="94">
        <v>14947</v>
      </c>
      <c r="F161" s="94">
        <v>516</v>
      </c>
      <c r="G161" s="94">
        <v>4195</v>
      </c>
      <c r="H161" s="94">
        <v>14</v>
      </c>
      <c r="I161" s="94">
        <v>17</v>
      </c>
      <c r="J161" s="94">
        <v>47</v>
      </c>
      <c r="K161" s="94">
        <v>35</v>
      </c>
      <c r="L161" s="94">
        <v>0</v>
      </c>
      <c r="M161" s="97">
        <v>21678</v>
      </c>
    </row>
    <row r="162" spans="1:13" ht="11.25" customHeight="1">
      <c r="A162" s="93" t="s">
        <v>283</v>
      </c>
      <c r="B162" s="94">
        <v>0</v>
      </c>
      <c r="C162" s="94">
        <v>140</v>
      </c>
      <c r="D162" s="94">
        <v>16</v>
      </c>
      <c r="E162" s="94">
        <v>1352</v>
      </c>
      <c r="F162" s="94">
        <v>28</v>
      </c>
      <c r="G162" s="94">
        <v>253</v>
      </c>
      <c r="H162" s="94">
        <v>17</v>
      </c>
      <c r="I162" s="94">
        <v>2</v>
      </c>
      <c r="J162" s="94">
        <v>9</v>
      </c>
      <c r="K162" s="94">
        <v>7</v>
      </c>
      <c r="L162" s="94">
        <v>0</v>
      </c>
      <c r="M162" s="97">
        <v>1824</v>
      </c>
    </row>
    <row r="163" spans="1:13" ht="11.25" customHeight="1">
      <c r="A163" s="93" t="s">
        <v>284</v>
      </c>
      <c r="B163" s="94">
        <v>1</v>
      </c>
      <c r="C163" s="94">
        <v>56</v>
      </c>
      <c r="D163" s="94">
        <v>4</v>
      </c>
      <c r="E163" s="94">
        <v>701</v>
      </c>
      <c r="F163" s="94">
        <v>21</v>
      </c>
      <c r="G163" s="94">
        <v>116</v>
      </c>
      <c r="H163" s="94">
        <v>4</v>
      </c>
      <c r="I163" s="94">
        <v>0</v>
      </c>
      <c r="J163" s="94">
        <v>0</v>
      </c>
      <c r="K163" s="94">
        <v>0</v>
      </c>
      <c r="L163" s="94">
        <v>0</v>
      </c>
      <c r="M163" s="97">
        <v>903</v>
      </c>
    </row>
    <row r="164" spans="1:13" ht="11.25" customHeight="1">
      <c r="A164" s="93" t="s">
        <v>285</v>
      </c>
      <c r="B164" s="94">
        <v>21</v>
      </c>
      <c r="C164" s="94">
        <v>368</v>
      </c>
      <c r="D164" s="94">
        <v>45</v>
      </c>
      <c r="E164" s="94">
        <v>2975</v>
      </c>
      <c r="F164" s="94">
        <v>29</v>
      </c>
      <c r="G164" s="94">
        <v>481</v>
      </c>
      <c r="H164" s="94">
        <v>3</v>
      </c>
      <c r="I164" s="94">
        <v>0</v>
      </c>
      <c r="J164" s="94">
        <v>42</v>
      </c>
      <c r="K164" s="94">
        <v>20</v>
      </c>
      <c r="L164" s="94">
        <v>0</v>
      </c>
      <c r="M164" s="97">
        <v>3984</v>
      </c>
    </row>
    <row r="165" spans="1:13" ht="11.25" customHeight="1">
      <c r="A165" s="93" t="s">
        <v>286</v>
      </c>
      <c r="B165" s="94">
        <v>0</v>
      </c>
      <c r="C165" s="94">
        <v>263</v>
      </c>
      <c r="D165" s="94">
        <v>34</v>
      </c>
      <c r="E165" s="94">
        <v>2312</v>
      </c>
      <c r="F165" s="94">
        <v>41</v>
      </c>
      <c r="G165" s="94">
        <v>373</v>
      </c>
      <c r="H165" s="94">
        <v>7</v>
      </c>
      <c r="I165" s="94">
        <v>1</v>
      </c>
      <c r="J165" s="94">
        <v>25</v>
      </c>
      <c r="K165" s="94">
        <v>13</v>
      </c>
      <c r="L165" s="94">
        <v>0</v>
      </c>
      <c r="M165" s="97">
        <v>3069</v>
      </c>
    </row>
    <row r="166" spans="1:13" ht="11.25" customHeight="1">
      <c r="A166" s="93" t="s">
        <v>287</v>
      </c>
      <c r="B166" s="94">
        <v>3</v>
      </c>
      <c r="C166" s="94">
        <v>171</v>
      </c>
      <c r="D166" s="94">
        <v>24</v>
      </c>
      <c r="E166" s="94">
        <v>1458</v>
      </c>
      <c r="F166" s="94">
        <v>37</v>
      </c>
      <c r="G166" s="94">
        <v>227</v>
      </c>
      <c r="H166" s="94">
        <v>7</v>
      </c>
      <c r="I166" s="94">
        <v>1</v>
      </c>
      <c r="J166" s="94">
        <v>3</v>
      </c>
      <c r="K166" s="94">
        <v>1</v>
      </c>
      <c r="L166" s="94">
        <v>0</v>
      </c>
      <c r="M166" s="97">
        <v>1932</v>
      </c>
    </row>
    <row r="167" spans="1:13" ht="11.25" customHeight="1">
      <c r="A167" s="93" t="s">
        <v>288</v>
      </c>
      <c r="B167" s="94">
        <v>95</v>
      </c>
      <c r="C167" s="94">
        <v>1850</v>
      </c>
      <c r="D167" s="94">
        <v>321</v>
      </c>
      <c r="E167" s="94">
        <v>15841</v>
      </c>
      <c r="F167" s="94">
        <v>637</v>
      </c>
      <c r="G167" s="94">
        <v>4686</v>
      </c>
      <c r="H167" s="94">
        <v>32</v>
      </c>
      <c r="I167" s="94">
        <v>49</v>
      </c>
      <c r="J167" s="94">
        <v>112</v>
      </c>
      <c r="K167" s="94">
        <v>51</v>
      </c>
      <c r="L167" s="94">
        <v>0</v>
      </c>
      <c r="M167" s="97">
        <v>23674</v>
      </c>
    </row>
    <row r="168" spans="1:13" ht="11.25" customHeight="1">
      <c r="A168" s="93" t="s">
        <v>289</v>
      </c>
      <c r="B168" s="94">
        <v>1</v>
      </c>
      <c r="C168" s="94">
        <v>164</v>
      </c>
      <c r="D168" s="94">
        <v>36</v>
      </c>
      <c r="E168" s="94">
        <v>1410</v>
      </c>
      <c r="F168" s="94">
        <v>31</v>
      </c>
      <c r="G168" s="94">
        <v>258</v>
      </c>
      <c r="H168" s="94">
        <v>4</v>
      </c>
      <c r="I168" s="94">
        <v>0</v>
      </c>
      <c r="J168" s="94">
        <v>3</v>
      </c>
      <c r="K168" s="94">
        <v>3</v>
      </c>
      <c r="L168" s="94">
        <v>0</v>
      </c>
      <c r="M168" s="97">
        <v>1910</v>
      </c>
    </row>
    <row r="169" spans="1:13" ht="11.25" customHeight="1">
      <c r="A169" s="93" t="s">
        <v>290</v>
      </c>
      <c r="B169" s="94">
        <v>0</v>
      </c>
      <c r="C169" s="94">
        <v>934</v>
      </c>
      <c r="D169" s="94">
        <v>146</v>
      </c>
      <c r="E169" s="94">
        <v>5735</v>
      </c>
      <c r="F169" s="94">
        <v>61</v>
      </c>
      <c r="G169" s="94">
        <v>767</v>
      </c>
      <c r="H169" s="94">
        <v>4</v>
      </c>
      <c r="I169" s="94">
        <v>5</v>
      </c>
      <c r="J169" s="94">
        <v>118</v>
      </c>
      <c r="K169" s="94">
        <v>94</v>
      </c>
      <c r="L169" s="94">
        <v>0</v>
      </c>
      <c r="M169" s="97">
        <v>7864</v>
      </c>
    </row>
    <row r="170" spans="1:13" ht="11.25" customHeight="1">
      <c r="A170" s="93" t="s">
        <v>291</v>
      </c>
      <c r="B170" s="94">
        <v>1</v>
      </c>
      <c r="C170" s="94">
        <v>74</v>
      </c>
      <c r="D170" s="94">
        <v>15</v>
      </c>
      <c r="E170" s="94">
        <v>899</v>
      </c>
      <c r="F170" s="94">
        <v>27</v>
      </c>
      <c r="G170" s="94">
        <v>215</v>
      </c>
      <c r="H170" s="94">
        <v>8</v>
      </c>
      <c r="I170" s="94">
        <v>1</v>
      </c>
      <c r="J170" s="94">
        <v>2</v>
      </c>
      <c r="K170" s="94">
        <v>1</v>
      </c>
      <c r="L170" s="94">
        <v>0</v>
      </c>
      <c r="M170" s="97">
        <v>1243</v>
      </c>
    </row>
    <row r="171" spans="1:13" ht="11.25" customHeight="1">
      <c r="A171" s="93" t="s">
        <v>292</v>
      </c>
      <c r="B171" s="94">
        <v>5</v>
      </c>
      <c r="C171" s="94">
        <v>795</v>
      </c>
      <c r="D171" s="94">
        <v>98</v>
      </c>
      <c r="E171" s="94">
        <v>8223</v>
      </c>
      <c r="F171" s="94">
        <v>391</v>
      </c>
      <c r="G171" s="94">
        <v>2213</v>
      </c>
      <c r="H171" s="94">
        <v>25</v>
      </c>
      <c r="I171" s="94">
        <v>13</v>
      </c>
      <c r="J171" s="94">
        <v>25</v>
      </c>
      <c r="K171" s="94">
        <v>16</v>
      </c>
      <c r="L171" s="94">
        <v>0</v>
      </c>
      <c r="M171" s="97">
        <v>11804</v>
      </c>
    </row>
    <row r="172" spans="1:13" ht="11.25" customHeight="1">
      <c r="A172" s="93" t="s">
        <v>293</v>
      </c>
      <c r="B172" s="94">
        <v>1</v>
      </c>
      <c r="C172" s="94">
        <v>119</v>
      </c>
      <c r="D172" s="94">
        <v>14</v>
      </c>
      <c r="E172" s="94">
        <v>767</v>
      </c>
      <c r="F172" s="94">
        <v>24</v>
      </c>
      <c r="G172" s="94">
        <v>118</v>
      </c>
      <c r="H172" s="94">
        <v>7</v>
      </c>
      <c r="I172" s="94">
        <v>0</v>
      </c>
      <c r="J172" s="94">
        <v>1</v>
      </c>
      <c r="K172" s="94">
        <v>3</v>
      </c>
      <c r="L172" s="94">
        <v>0</v>
      </c>
      <c r="M172" s="97">
        <v>1054</v>
      </c>
    </row>
    <row r="173" spans="1:13" ht="11.25" customHeight="1">
      <c r="A173" s="93" t="s">
        <v>294</v>
      </c>
      <c r="B173" s="94">
        <v>7</v>
      </c>
      <c r="C173" s="94">
        <v>195</v>
      </c>
      <c r="D173" s="94">
        <v>21</v>
      </c>
      <c r="E173" s="94">
        <v>1932</v>
      </c>
      <c r="F173" s="94">
        <v>183</v>
      </c>
      <c r="G173" s="94">
        <v>415</v>
      </c>
      <c r="H173" s="94">
        <v>5</v>
      </c>
      <c r="I173" s="94">
        <v>0</v>
      </c>
      <c r="J173" s="94">
        <v>4</v>
      </c>
      <c r="K173" s="94">
        <v>1</v>
      </c>
      <c r="L173" s="94">
        <v>0</v>
      </c>
      <c r="M173" s="97">
        <v>2763</v>
      </c>
    </row>
    <row r="174" spans="1:13" ht="11.25" customHeight="1">
      <c r="A174" s="93" t="s">
        <v>295</v>
      </c>
      <c r="B174" s="94">
        <v>1</v>
      </c>
      <c r="C174" s="94">
        <v>58</v>
      </c>
      <c r="D174" s="94">
        <v>14</v>
      </c>
      <c r="E174" s="94">
        <v>612</v>
      </c>
      <c r="F174" s="94">
        <v>38</v>
      </c>
      <c r="G174" s="94">
        <v>82</v>
      </c>
      <c r="H174" s="94">
        <v>1</v>
      </c>
      <c r="I174" s="94">
        <v>0</v>
      </c>
      <c r="J174" s="94">
        <v>2</v>
      </c>
      <c r="K174" s="94">
        <v>2</v>
      </c>
      <c r="L174" s="94">
        <v>0</v>
      </c>
      <c r="M174" s="97">
        <v>810</v>
      </c>
    </row>
    <row r="175" spans="1:13" ht="11.25" customHeight="1">
      <c r="A175" s="93" t="s">
        <v>296</v>
      </c>
      <c r="B175" s="94">
        <v>22</v>
      </c>
      <c r="C175" s="94">
        <v>3476</v>
      </c>
      <c r="D175" s="94">
        <v>610</v>
      </c>
      <c r="E175" s="94">
        <v>36741</v>
      </c>
      <c r="F175" s="94">
        <v>467</v>
      </c>
      <c r="G175" s="94">
        <v>12661</v>
      </c>
      <c r="H175" s="94">
        <v>38</v>
      </c>
      <c r="I175" s="94">
        <v>75</v>
      </c>
      <c r="J175" s="94">
        <v>139</v>
      </c>
      <c r="K175" s="94">
        <v>100</v>
      </c>
      <c r="L175" s="94">
        <v>0</v>
      </c>
      <c r="M175" s="97">
        <v>54329</v>
      </c>
    </row>
    <row r="176" spans="1:13" ht="11.25" customHeight="1">
      <c r="A176" s="93" t="s">
        <v>297</v>
      </c>
      <c r="B176" s="94">
        <v>0</v>
      </c>
      <c r="C176" s="94">
        <v>100</v>
      </c>
      <c r="D176" s="94">
        <v>16</v>
      </c>
      <c r="E176" s="94">
        <v>1112</v>
      </c>
      <c r="F176" s="94">
        <v>11</v>
      </c>
      <c r="G176" s="94">
        <v>138</v>
      </c>
      <c r="H176" s="94">
        <v>4</v>
      </c>
      <c r="I176" s="94">
        <v>0</v>
      </c>
      <c r="J176" s="94">
        <v>5</v>
      </c>
      <c r="K176" s="94">
        <v>2</v>
      </c>
      <c r="L176" s="94">
        <v>0</v>
      </c>
      <c r="M176" s="97">
        <v>1388</v>
      </c>
    </row>
    <row r="177" spans="1:13" ht="11.25" customHeight="1">
      <c r="A177" s="93" t="s">
        <v>298</v>
      </c>
      <c r="B177" s="94">
        <v>3</v>
      </c>
      <c r="C177" s="94">
        <v>90</v>
      </c>
      <c r="D177" s="94">
        <v>6</v>
      </c>
      <c r="E177" s="94">
        <v>849</v>
      </c>
      <c r="F177" s="94">
        <v>20</v>
      </c>
      <c r="G177" s="94">
        <v>127</v>
      </c>
      <c r="H177" s="94">
        <v>10</v>
      </c>
      <c r="I177" s="94">
        <v>2</v>
      </c>
      <c r="J177" s="94">
        <v>5</v>
      </c>
      <c r="K177" s="94">
        <v>3</v>
      </c>
      <c r="L177" s="94">
        <v>0</v>
      </c>
      <c r="M177" s="97">
        <v>1115</v>
      </c>
    </row>
    <row r="178" spans="1:13" ht="11.25" customHeight="1">
      <c r="A178" s="93" t="s">
        <v>170</v>
      </c>
      <c r="B178" s="94">
        <v>0</v>
      </c>
      <c r="C178" s="94">
        <v>5</v>
      </c>
      <c r="D178" s="94">
        <v>0</v>
      </c>
      <c r="E178" s="94">
        <v>29</v>
      </c>
      <c r="F178" s="94">
        <v>3</v>
      </c>
      <c r="G178" s="94">
        <v>8</v>
      </c>
      <c r="H178" s="94">
        <v>0</v>
      </c>
      <c r="I178" s="94">
        <v>0</v>
      </c>
      <c r="J178" s="94">
        <v>1</v>
      </c>
      <c r="K178" s="94">
        <v>0</v>
      </c>
      <c r="L178" s="94">
        <v>0</v>
      </c>
      <c r="M178" s="97">
        <v>46</v>
      </c>
    </row>
    <row r="179" spans="1:15" s="28" customFormat="1" ht="11.25" customHeight="1">
      <c r="A179" s="28" t="s">
        <v>299</v>
      </c>
      <c r="B179" s="95">
        <v>362</v>
      </c>
      <c r="C179" s="95">
        <v>26641</v>
      </c>
      <c r="D179" s="95">
        <v>4325</v>
      </c>
      <c r="E179" s="95">
        <v>253614</v>
      </c>
      <c r="F179" s="95">
        <v>5608</v>
      </c>
      <c r="G179" s="95">
        <v>57264</v>
      </c>
      <c r="H179" s="95">
        <v>540</v>
      </c>
      <c r="I179" s="95">
        <v>351</v>
      </c>
      <c r="J179" s="95">
        <v>1411</v>
      </c>
      <c r="K179" s="95">
        <v>908</v>
      </c>
      <c r="L179" s="95">
        <v>0</v>
      </c>
      <c r="M179" s="95">
        <v>351024</v>
      </c>
      <c r="N179" s="32"/>
      <c r="O179" s="32"/>
    </row>
    <row r="180" spans="2:15" s="28" customFormat="1" ht="11.25" customHeight="1">
      <c r="B180" s="95"/>
      <c r="C180" s="95"/>
      <c r="D180" s="95"/>
      <c r="E180" s="95"/>
      <c r="F180" s="95"/>
      <c r="G180" s="95"/>
      <c r="H180" s="95"/>
      <c r="I180" s="95"/>
      <c r="J180" s="95"/>
      <c r="K180" s="95"/>
      <c r="L180" s="95"/>
      <c r="M180" s="95"/>
      <c r="N180" s="32"/>
      <c r="O180" s="32"/>
    </row>
    <row r="181" spans="1:14" ht="11.25" customHeight="1">
      <c r="A181" s="93" t="s">
        <v>300</v>
      </c>
      <c r="B181" s="94">
        <v>20</v>
      </c>
      <c r="C181" s="94">
        <v>753</v>
      </c>
      <c r="D181" s="94">
        <v>130</v>
      </c>
      <c r="E181" s="94">
        <v>7165</v>
      </c>
      <c r="F181" s="94">
        <v>162</v>
      </c>
      <c r="G181" s="94">
        <v>1406</v>
      </c>
      <c r="H181" s="94">
        <v>26</v>
      </c>
      <c r="I181" s="94">
        <v>10</v>
      </c>
      <c r="J181" s="94">
        <v>42</v>
      </c>
      <c r="K181" s="94">
        <v>32</v>
      </c>
      <c r="L181" s="94">
        <v>0</v>
      </c>
      <c r="M181" s="94">
        <v>9746</v>
      </c>
      <c r="N181" s="98"/>
    </row>
    <row r="182" spans="1:14" ht="11.25" customHeight="1">
      <c r="A182" s="93" t="s">
        <v>301</v>
      </c>
      <c r="B182" s="94">
        <v>5</v>
      </c>
      <c r="C182" s="94">
        <v>119</v>
      </c>
      <c r="D182" s="94">
        <v>13</v>
      </c>
      <c r="E182" s="94">
        <v>1112</v>
      </c>
      <c r="F182" s="94">
        <v>13</v>
      </c>
      <c r="G182" s="94">
        <v>174</v>
      </c>
      <c r="H182" s="94">
        <v>2</v>
      </c>
      <c r="I182" s="94">
        <v>1</v>
      </c>
      <c r="J182" s="94">
        <v>4</v>
      </c>
      <c r="K182" s="94">
        <v>4</v>
      </c>
      <c r="L182" s="94">
        <v>0</v>
      </c>
      <c r="M182" s="94">
        <v>1447</v>
      </c>
      <c r="N182" s="98"/>
    </row>
    <row r="183" spans="1:14" ht="11.25" customHeight="1">
      <c r="A183" s="93" t="s">
        <v>302</v>
      </c>
      <c r="B183" s="94">
        <v>28</v>
      </c>
      <c r="C183" s="94">
        <v>3383</v>
      </c>
      <c r="D183" s="94">
        <v>431</v>
      </c>
      <c r="E183" s="94">
        <v>36658</v>
      </c>
      <c r="F183" s="94">
        <v>422</v>
      </c>
      <c r="G183" s="94">
        <v>9547</v>
      </c>
      <c r="H183" s="94">
        <v>43</v>
      </c>
      <c r="I183" s="94">
        <v>121</v>
      </c>
      <c r="J183" s="94">
        <v>591</v>
      </c>
      <c r="K183" s="94">
        <v>287</v>
      </c>
      <c r="L183" s="94">
        <v>0</v>
      </c>
      <c r="M183" s="94">
        <v>51511</v>
      </c>
      <c r="N183" s="98"/>
    </row>
    <row r="184" spans="1:14" ht="11.25" customHeight="1">
      <c r="A184" s="93" t="s">
        <v>303</v>
      </c>
      <c r="B184" s="94">
        <v>3</v>
      </c>
      <c r="C184" s="94">
        <v>59</v>
      </c>
      <c r="D184" s="94">
        <v>13</v>
      </c>
      <c r="E184" s="94">
        <v>566</v>
      </c>
      <c r="F184" s="94">
        <v>4</v>
      </c>
      <c r="G184" s="94">
        <v>88</v>
      </c>
      <c r="H184" s="94">
        <v>6</v>
      </c>
      <c r="I184" s="94">
        <v>0</v>
      </c>
      <c r="J184" s="94">
        <v>7</v>
      </c>
      <c r="K184" s="94">
        <v>1</v>
      </c>
      <c r="L184" s="94">
        <v>0</v>
      </c>
      <c r="M184" s="94">
        <v>747</v>
      </c>
      <c r="N184" s="98"/>
    </row>
    <row r="185" spans="1:14" ht="11.25" customHeight="1">
      <c r="A185" s="93" t="s">
        <v>304</v>
      </c>
      <c r="B185" s="94">
        <v>1</v>
      </c>
      <c r="C185" s="94">
        <v>50</v>
      </c>
      <c r="D185" s="94">
        <v>12</v>
      </c>
      <c r="E185" s="94">
        <v>413</v>
      </c>
      <c r="F185" s="94">
        <v>11</v>
      </c>
      <c r="G185" s="94">
        <v>65</v>
      </c>
      <c r="H185" s="94">
        <v>9</v>
      </c>
      <c r="I185" s="94">
        <v>0</v>
      </c>
      <c r="J185" s="94">
        <v>1</v>
      </c>
      <c r="K185" s="94">
        <v>0</v>
      </c>
      <c r="L185" s="94">
        <v>0</v>
      </c>
      <c r="M185" s="94">
        <v>562</v>
      </c>
      <c r="N185" s="98"/>
    </row>
    <row r="186" spans="1:14" ht="11.25" customHeight="1">
      <c r="A186" s="93" t="s">
        <v>305</v>
      </c>
      <c r="B186" s="94">
        <v>4</v>
      </c>
      <c r="C186" s="94">
        <v>157</v>
      </c>
      <c r="D186" s="94">
        <v>13</v>
      </c>
      <c r="E186" s="94">
        <v>1463</v>
      </c>
      <c r="F186" s="94">
        <v>32</v>
      </c>
      <c r="G186" s="94">
        <v>232</v>
      </c>
      <c r="H186" s="94">
        <v>8</v>
      </c>
      <c r="I186" s="94">
        <v>0</v>
      </c>
      <c r="J186" s="94">
        <v>2</v>
      </c>
      <c r="K186" s="94">
        <v>0</v>
      </c>
      <c r="L186" s="94">
        <v>0</v>
      </c>
      <c r="M186" s="94">
        <v>1911</v>
      </c>
      <c r="N186" s="98"/>
    </row>
    <row r="187" spans="1:13" ht="11.25" customHeight="1">
      <c r="A187" s="93" t="s">
        <v>306</v>
      </c>
      <c r="B187" s="94">
        <v>11</v>
      </c>
      <c r="C187" s="94">
        <v>604</v>
      </c>
      <c r="D187" s="94">
        <v>115</v>
      </c>
      <c r="E187" s="94">
        <v>4753</v>
      </c>
      <c r="F187" s="94">
        <v>57</v>
      </c>
      <c r="G187" s="94">
        <v>630</v>
      </c>
      <c r="H187" s="94">
        <v>28</v>
      </c>
      <c r="I187" s="94">
        <v>10</v>
      </c>
      <c r="J187" s="94">
        <v>28</v>
      </c>
      <c r="K187" s="94">
        <v>23</v>
      </c>
      <c r="L187" s="94">
        <v>0</v>
      </c>
      <c r="M187" s="94">
        <v>6259</v>
      </c>
    </row>
    <row r="188" spans="1:13" ht="11.25" customHeight="1">
      <c r="A188" s="93" t="s">
        <v>307</v>
      </c>
      <c r="B188" s="94">
        <v>3</v>
      </c>
      <c r="C188" s="94">
        <v>309</v>
      </c>
      <c r="D188" s="94">
        <v>53</v>
      </c>
      <c r="E188" s="94">
        <v>2991</v>
      </c>
      <c r="F188" s="94">
        <v>68</v>
      </c>
      <c r="G188" s="94">
        <v>735</v>
      </c>
      <c r="H188" s="94">
        <v>8</v>
      </c>
      <c r="I188" s="94">
        <v>1</v>
      </c>
      <c r="J188" s="94">
        <v>5</v>
      </c>
      <c r="K188" s="94">
        <v>3</v>
      </c>
      <c r="L188" s="94">
        <v>0</v>
      </c>
      <c r="M188" s="94">
        <v>4176</v>
      </c>
    </row>
    <row r="189" spans="1:13" ht="11.25" customHeight="1">
      <c r="A189" s="93" t="s">
        <v>308</v>
      </c>
      <c r="B189" s="94">
        <v>10</v>
      </c>
      <c r="C189" s="94">
        <v>371</v>
      </c>
      <c r="D189" s="94">
        <v>51</v>
      </c>
      <c r="E189" s="94">
        <v>3091</v>
      </c>
      <c r="F189" s="94">
        <v>25</v>
      </c>
      <c r="G189" s="94">
        <v>515</v>
      </c>
      <c r="H189" s="94">
        <v>24</v>
      </c>
      <c r="I189" s="94">
        <v>3</v>
      </c>
      <c r="J189" s="94">
        <v>10</v>
      </c>
      <c r="K189" s="94">
        <v>4</v>
      </c>
      <c r="L189" s="94">
        <v>0</v>
      </c>
      <c r="M189" s="94">
        <v>4104</v>
      </c>
    </row>
    <row r="190" spans="1:13" ht="11.25" customHeight="1">
      <c r="A190" s="93" t="s">
        <v>309</v>
      </c>
      <c r="B190" s="94">
        <v>29</v>
      </c>
      <c r="C190" s="94">
        <v>4107</v>
      </c>
      <c r="D190" s="94">
        <v>595</v>
      </c>
      <c r="E190" s="94">
        <v>42154</v>
      </c>
      <c r="F190" s="94">
        <v>904</v>
      </c>
      <c r="G190" s="94">
        <v>12569</v>
      </c>
      <c r="H190" s="94">
        <v>61</v>
      </c>
      <c r="I190" s="94">
        <v>86</v>
      </c>
      <c r="J190" s="94">
        <v>273</v>
      </c>
      <c r="K190" s="94">
        <v>151</v>
      </c>
      <c r="L190" s="94">
        <v>0</v>
      </c>
      <c r="M190" s="94">
        <v>60929</v>
      </c>
    </row>
    <row r="191" spans="1:13" ht="11.25" customHeight="1">
      <c r="A191" s="93" t="s">
        <v>310</v>
      </c>
      <c r="B191" s="94">
        <v>6</v>
      </c>
      <c r="C191" s="94">
        <v>512</v>
      </c>
      <c r="D191" s="94">
        <v>60</v>
      </c>
      <c r="E191" s="94">
        <v>6526</v>
      </c>
      <c r="F191" s="94">
        <v>305</v>
      </c>
      <c r="G191" s="94">
        <v>1799</v>
      </c>
      <c r="H191" s="94">
        <v>12</v>
      </c>
      <c r="I191" s="94">
        <v>0</v>
      </c>
      <c r="J191" s="94">
        <v>10</v>
      </c>
      <c r="K191" s="94">
        <v>7</v>
      </c>
      <c r="L191" s="94">
        <v>0</v>
      </c>
      <c r="M191" s="94">
        <v>9237</v>
      </c>
    </row>
    <row r="192" spans="1:13" ht="11.25" customHeight="1">
      <c r="A192" s="93" t="s">
        <v>311</v>
      </c>
      <c r="B192" s="94">
        <v>3</v>
      </c>
      <c r="C192" s="94">
        <v>218</v>
      </c>
      <c r="D192" s="94">
        <v>25</v>
      </c>
      <c r="E192" s="94">
        <v>1644</v>
      </c>
      <c r="F192" s="94">
        <v>30</v>
      </c>
      <c r="G192" s="94">
        <v>235</v>
      </c>
      <c r="H192" s="94">
        <v>7</v>
      </c>
      <c r="I192" s="94">
        <v>0</v>
      </c>
      <c r="J192" s="94">
        <v>10</v>
      </c>
      <c r="K192" s="94">
        <v>5</v>
      </c>
      <c r="L192" s="94">
        <v>0</v>
      </c>
      <c r="M192" s="94">
        <v>2177</v>
      </c>
    </row>
    <row r="193" spans="1:13" ht="11.25" customHeight="1">
      <c r="A193" s="93" t="s">
        <v>312</v>
      </c>
      <c r="B193" s="94">
        <v>3</v>
      </c>
      <c r="C193" s="94">
        <v>169</v>
      </c>
      <c r="D193" s="94">
        <v>14</v>
      </c>
      <c r="E193" s="94">
        <v>1407</v>
      </c>
      <c r="F193" s="94">
        <v>26</v>
      </c>
      <c r="G193" s="94">
        <v>293</v>
      </c>
      <c r="H193" s="94">
        <v>5</v>
      </c>
      <c r="I193" s="94">
        <v>22</v>
      </c>
      <c r="J193" s="94">
        <v>12</v>
      </c>
      <c r="K193" s="94">
        <v>23</v>
      </c>
      <c r="L193" s="94">
        <v>0</v>
      </c>
      <c r="M193" s="94">
        <v>1974</v>
      </c>
    </row>
    <row r="194" spans="1:13" ht="11.25" customHeight="1">
      <c r="A194" s="93" t="s">
        <v>313</v>
      </c>
      <c r="B194" s="94">
        <v>8</v>
      </c>
      <c r="C194" s="94">
        <v>469</v>
      </c>
      <c r="D194" s="94">
        <v>57</v>
      </c>
      <c r="E194" s="94">
        <v>4612</v>
      </c>
      <c r="F194" s="94">
        <v>113</v>
      </c>
      <c r="G194" s="94">
        <v>674</v>
      </c>
      <c r="H194" s="94">
        <v>41</v>
      </c>
      <c r="I194" s="94">
        <v>5</v>
      </c>
      <c r="J194" s="94">
        <v>19</v>
      </c>
      <c r="K194" s="94">
        <v>14</v>
      </c>
      <c r="L194" s="94">
        <v>0</v>
      </c>
      <c r="M194" s="94">
        <v>6012</v>
      </c>
    </row>
    <row r="195" spans="1:13" ht="11.25" customHeight="1">
      <c r="A195" s="93" t="s">
        <v>314</v>
      </c>
      <c r="B195" s="94">
        <v>3</v>
      </c>
      <c r="C195" s="94">
        <v>136</v>
      </c>
      <c r="D195" s="94">
        <v>14</v>
      </c>
      <c r="E195" s="94">
        <v>1219</v>
      </c>
      <c r="F195" s="94">
        <v>13</v>
      </c>
      <c r="G195" s="94">
        <v>177</v>
      </c>
      <c r="H195" s="94">
        <v>12</v>
      </c>
      <c r="I195" s="94">
        <v>2</v>
      </c>
      <c r="J195" s="94">
        <v>1</v>
      </c>
      <c r="K195" s="94">
        <v>1</v>
      </c>
      <c r="L195" s="94">
        <v>0</v>
      </c>
      <c r="M195" s="94">
        <v>1578</v>
      </c>
    </row>
    <row r="196" spans="1:13" ht="11.25" customHeight="1">
      <c r="A196" s="93" t="s">
        <v>315</v>
      </c>
      <c r="B196" s="94">
        <v>6</v>
      </c>
      <c r="C196" s="94">
        <v>350</v>
      </c>
      <c r="D196" s="94">
        <v>41</v>
      </c>
      <c r="E196" s="94">
        <v>2990</v>
      </c>
      <c r="F196" s="94">
        <v>36</v>
      </c>
      <c r="G196" s="94">
        <v>456</v>
      </c>
      <c r="H196" s="94">
        <v>9</v>
      </c>
      <c r="I196" s="94">
        <v>2</v>
      </c>
      <c r="J196" s="94">
        <v>8</v>
      </c>
      <c r="K196" s="94">
        <v>9</v>
      </c>
      <c r="L196" s="94">
        <v>0</v>
      </c>
      <c r="M196" s="94">
        <v>3907</v>
      </c>
    </row>
    <row r="197" spans="1:13" ht="11.25" customHeight="1">
      <c r="A197" s="93" t="s">
        <v>316</v>
      </c>
      <c r="B197" s="94">
        <v>4</v>
      </c>
      <c r="C197" s="94">
        <v>127</v>
      </c>
      <c r="D197" s="94">
        <v>11</v>
      </c>
      <c r="E197" s="94">
        <v>620</v>
      </c>
      <c r="F197" s="94">
        <v>9</v>
      </c>
      <c r="G197" s="94">
        <v>75</v>
      </c>
      <c r="H197" s="94">
        <v>10</v>
      </c>
      <c r="I197" s="94">
        <v>1</v>
      </c>
      <c r="J197" s="94">
        <v>1</v>
      </c>
      <c r="K197" s="94">
        <v>3</v>
      </c>
      <c r="L197" s="94">
        <v>0</v>
      </c>
      <c r="M197" s="94">
        <v>861</v>
      </c>
    </row>
    <row r="198" spans="1:13" ht="11.25" customHeight="1">
      <c r="A198" s="93" t="s">
        <v>170</v>
      </c>
      <c r="B198" s="94">
        <v>0</v>
      </c>
      <c r="C198" s="94">
        <v>4</v>
      </c>
      <c r="D198" s="94">
        <v>0</v>
      </c>
      <c r="E198" s="94">
        <v>6</v>
      </c>
      <c r="F198" s="94">
        <v>0</v>
      </c>
      <c r="G198" s="94">
        <v>3</v>
      </c>
      <c r="H198" s="94">
        <v>0</v>
      </c>
      <c r="I198" s="94">
        <v>0</v>
      </c>
      <c r="J198" s="94">
        <v>0</v>
      </c>
      <c r="K198" s="94">
        <v>0</v>
      </c>
      <c r="L198" s="94">
        <v>0</v>
      </c>
      <c r="M198" s="94">
        <v>13</v>
      </c>
    </row>
    <row r="199" spans="1:13" ht="11.25" customHeight="1">
      <c r="A199" s="28" t="s">
        <v>317</v>
      </c>
      <c r="B199" s="95">
        <v>147</v>
      </c>
      <c r="C199" s="95">
        <v>11897</v>
      </c>
      <c r="D199" s="95">
        <v>1648</v>
      </c>
      <c r="E199" s="95">
        <v>119390</v>
      </c>
      <c r="F199" s="95">
        <v>2230</v>
      </c>
      <c r="G199" s="95">
        <v>29673</v>
      </c>
      <c r="H199" s="95">
        <v>311</v>
      </c>
      <c r="I199" s="95">
        <v>264</v>
      </c>
      <c r="J199" s="95">
        <v>1024</v>
      </c>
      <c r="K199" s="95">
        <v>567</v>
      </c>
      <c r="L199" s="95">
        <v>0</v>
      </c>
      <c r="M199" s="95">
        <v>167151</v>
      </c>
    </row>
    <row r="200" spans="1:13" ht="11.25" customHeight="1">
      <c r="A200" s="28"/>
      <c r="B200" s="99"/>
      <c r="C200" s="99"/>
      <c r="D200" s="99"/>
      <c r="E200" s="99"/>
      <c r="F200" s="99"/>
      <c r="G200" s="99"/>
      <c r="H200" s="99"/>
      <c r="I200" s="99"/>
      <c r="J200" s="99"/>
      <c r="K200" s="99"/>
      <c r="L200" s="99"/>
      <c r="M200" s="99"/>
    </row>
    <row r="201" spans="1:13" ht="11.25" customHeight="1">
      <c r="A201" s="93" t="s">
        <v>318</v>
      </c>
      <c r="B201" s="94">
        <v>0</v>
      </c>
      <c r="C201" s="94">
        <v>558</v>
      </c>
      <c r="D201" s="94">
        <v>117</v>
      </c>
      <c r="E201" s="94">
        <v>5380</v>
      </c>
      <c r="F201" s="94">
        <v>27</v>
      </c>
      <c r="G201" s="94">
        <v>811</v>
      </c>
      <c r="H201" s="94">
        <v>7</v>
      </c>
      <c r="I201" s="94">
        <v>6</v>
      </c>
      <c r="J201" s="94">
        <v>32</v>
      </c>
      <c r="K201" s="94">
        <v>33</v>
      </c>
      <c r="L201" s="94">
        <v>0</v>
      </c>
      <c r="M201" s="94">
        <v>6971</v>
      </c>
    </row>
    <row r="202" spans="1:13" ht="11.25" customHeight="1">
      <c r="A202" s="93" t="s">
        <v>319</v>
      </c>
      <c r="B202" s="94">
        <v>6</v>
      </c>
      <c r="C202" s="94">
        <v>351</v>
      </c>
      <c r="D202" s="94">
        <v>69</v>
      </c>
      <c r="E202" s="94">
        <v>3665</v>
      </c>
      <c r="F202" s="94">
        <v>71</v>
      </c>
      <c r="G202" s="94">
        <v>664</v>
      </c>
      <c r="H202" s="94">
        <v>6</v>
      </c>
      <c r="I202" s="94">
        <v>1</v>
      </c>
      <c r="J202" s="94">
        <v>7</v>
      </c>
      <c r="K202" s="94">
        <v>3</v>
      </c>
      <c r="L202" s="94">
        <v>0</v>
      </c>
      <c r="M202" s="94">
        <v>4843</v>
      </c>
    </row>
    <row r="203" spans="1:13" ht="11.25" customHeight="1">
      <c r="A203" s="93" t="s">
        <v>320</v>
      </c>
      <c r="B203" s="94">
        <v>6</v>
      </c>
      <c r="C203" s="94">
        <v>336</v>
      </c>
      <c r="D203" s="94">
        <v>105</v>
      </c>
      <c r="E203" s="94">
        <v>4192</v>
      </c>
      <c r="F203" s="94">
        <v>84</v>
      </c>
      <c r="G203" s="94">
        <v>1122</v>
      </c>
      <c r="H203" s="94">
        <v>2</v>
      </c>
      <c r="I203" s="94">
        <v>0</v>
      </c>
      <c r="J203" s="94">
        <v>4</v>
      </c>
      <c r="K203" s="94">
        <v>1</v>
      </c>
      <c r="L203" s="94">
        <v>0</v>
      </c>
      <c r="M203" s="94">
        <v>5852</v>
      </c>
    </row>
    <row r="204" spans="1:13" ht="11.25" customHeight="1">
      <c r="A204" s="93" t="s">
        <v>321</v>
      </c>
      <c r="B204" s="94">
        <v>12</v>
      </c>
      <c r="C204" s="94">
        <v>714</v>
      </c>
      <c r="D204" s="94">
        <v>163</v>
      </c>
      <c r="E204" s="94">
        <v>7868</v>
      </c>
      <c r="F204" s="94">
        <v>40</v>
      </c>
      <c r="G204" s="94">
        <v>1239</v>
      </c>
      <c r="H204" s="94">
        <v>8</v>
      </c>
      <c r="I204" s="94">
        <v>19</v>
      </c>
      <c r="J204" s="94">
        <v>56</v>
      </c>
      <c r="K204" s="94">
        <v>33</v>
      </c>
      <c r="L204" s="94">
        <v>0</v>
      </c>
      <c r="M204" s="94">
        <v>10152</v>
      </c>
    </row>
    <row r="205" spans="1:13" ht="11.25" customHeight="1">
      <c r="A205" s="93" t="s">
        <v>322</v>
      </c>
      <c r="B205" s="94">
        <v>2</v>
      </c>
      <c r="C205" s="94">
        <v>385</v>
      </c>
      <c r="D205" s="94">
        <v>75</v>
      </c>
      <c r="E205" s="94">
        <v>4176</v>
      </c>
      <c r="F205" s="94">
        <v>28</v>
      </c>
      <c r="G205" s="94">
        <v>596</v>
      </c>
      <c r="H205" s="94">
        <v>1</v>
      </c>
      <c r="I205" s="94">
        <v>3</v>
      </c>
      <c r="J205" s="94">
        <v>17</v>
      </c>
      <c r="K205" s="94">
        <v>8</v>
      </c>
      <c r="L205" s="94">
        <v>0</v>
      </c>
      <c r="M205" s="94">
        <v>5291</v>
      </c>
    </row>
    <row r="206" spans="1:13" ht="11.25" customHeight="1">
      <c r="A206" s="93" t="s">
        <v>323</v>
      </c>
      <c r="B206" s="94">
        <v>2</v>
      </c>
      <c r="C206" s="94">
        <v>106</v>
      </c>
      <c r="D206" s="94">
        <v>6</v>
      </c>
      <c r="E206" s="94">
        <v>746</v>
      </c>
      <c r="F206" s="94">
        <v>20</v>
      </c>
      <c r="G206" s="94">
        <v>173</v>
      </c>
      <c r="H206" s="94">
        <v>3</v>
      </c>
      <c r="I206" s="94">
        <v>5</v>
      </c>
      <c r="J206" s="94">
        <v>1</v>
      </c>
      <c r="K206" s="94">
        <v>1</v>
      </c>
      <c r="L206" s="94">
        <v>0</v>
      </c>
      <c r="M206" s="94">
        <v>1063</v>
      </c>
    </row>
    <row r="207" spans="1:13" ht="11.25" customHeight="1">
      <c r="A207" s="93" t="s">
        <v>324</v>
      </c>
      <c r="B207" s="94">
        <v>14</v>
      </c>
      <c r="C207" s="94">
        <v>1309</v>
      </c>
      <c r="D207" s="94">
        <v>193</v>
      </c>
      <c r="E207" s="94">
        <v>8743</v>
      </c>
      <c r="F207" s="94">
        <v>78</v>
      </c>
      <c r="G207" s="94">
        <v>1395</v>
      </c>
      <c r="H207" s="94">
        <v>23</v>
      </c>
      <c r="I207" s="94">
        <v>11</v>
      </c>
      <c r="J207" s="94">
        <v>26</v>
      </c>
      <c r="K207" s="94">
        <v>13</v>
      </c>
      <c r="L207" s="94">
        <v>0</v>
      </c>
      <c r="M207" s="94">
        <v>11805</v>
      </c>
    </row>
    <row r="208" spans="1:13" ht="11.25" customHeight="1">
      <c r="A208" s="93" t="s">
        <v>325</v>
      </c>
      <c r="B208" s="94">
        <v>28</v>
      </c>
      <c r="C208" s="94">
        <v>2208</v>
      </c>
      <c r="D208" s="94">
        <v>608</v>
      </c>
      <c r="E208" s="94">
        <v>28299</v>
      </c>
      <c r="F208" s="94">
        <v>237</v>
      </c>
      <c r="G208" s="94">
        <v>6623</v>
      </c>
      <c r="H208" s="94">
        <v>32</v>
      </c>
      <c r="I208" s="94">
        <v>27</v>
      </c>
      <c r="J208" s="94">
        <v>165</v>
      </c>
      <c r="K208" s="94">
        <v>101</v>
      </c>
      <c r="L208" s="94">
        <v>0</v>
      </c>
      <c r="M208" s="94">
        <v>38328</v>
      </c>
    </row>
    <row r="209" spans="1:13" ht="11.25" customHeight="1">
      <c r="A209" s="93" t="s">
        <v>326</v>
      </c>
      <c r="B209" s="94">
        <v>6</v>
      </c>
      <c r="C209" s="94">
        <v>1128</v>
      </c>
      <c r="D209" s="94">
        <v>150</v>
      </c>
      <c r="E209" s="94">
        <v>8518</v>
      </c>
      <c r="F209" s="94">
        <v>101</v>
      </c>
      <c r="G209" s="94">
        <v>1083</v>
      </c>
      <c r="H209" s="94">
        <v>15</v>
      </c>
      <c r="I209" s="94">
        <v>10</v>
      </c>
      <c r="J209" s="94">
        <v>40</v>
      </c>
      <c r="K209" s="94">
        <v>17</v>
      </c>
      <c r="L209" s="94">
        <v>0</v>
      </c>
      <c r="M209" s="94">
        <v>11068</v>
      </c>
    </row>
    <row r="210" spans="1:13" ht="11.25" customHeight="1">
      <c r="A210" s="93" t="s">
        <v>327</v>
      </c>
      <c r="B210" s="94">
        <v>7</v>
      </c>
      <c r="C210" s="94">
        <v>220</v>
      </c>
      <c r="D210" s="94">
        <v>38</v>
      </c>
      <c r="E210" s="94">
        <v>1435</v>
      </c>
      <c r="F210" s="94">
        <v>34</v>
      </c>
      <c r="G210" s="94">
        <v>288</v>
      </c>
      <c r="H210" s="94">
        <v>9</v>
      </c>
      <c r="I210" s="94">
        <v>8</v>
      </c>
      <c r="J210" s="94">
        <v>17</v>
      </c>
      <c r="K210" s="94">
        <v>15</v>
      </c>
      <c r="L210" s="94">
        <v>0</v>
      </c>
      <c r="M210" s="94">
        <v>2071</v>
      </c>
    </row>
    <row r="211" spans="1:13" ht="11.25" customHeight="1">
      <c r="A211" s="93" t="s">
        <v>328</v>
      </c>
      <c r="B211" s="94">
        <v>3</v>
      </c>
      <c r="C211" s="94">
        <v>216</v>
      </c>
      <c r="D211" s="94">
        <v>41</v>
      </c>
      <c r="E211" s="94">
        <v>1534</v>
      </c>
      <c r="F211" s="94">
        <v>16</v>
      </c>
      <c r="G211" s="94">
        <v>220</v>
      </c>
      <c r="H211" s="94">
        <v>6</v>
      </c>
      <c r="I211" s="94">
        <v>4</v>
      </c>
      <c r="J211" s="94">
        <v>13</v>
      </c>
      <c r="K211" s="94">
        <v>3</v>
      </c>
      <c r="L211" s="94">
        <v>0</v>
      </c>
      <c r="M211" s="94">
        <v>2056</v>
      </c>
    </row>
    <row r="212" spans="1:13" ht="11.25" customHeight="1">
      <c r="A212" s="93" t="s">
        <v>329</v>
      </c>
      <c r="B212" s="94">
        <v>1</v>
      </c>
      <c r="C212" s="94">
        <v>128</v>
      </c>
      <c r="D212" s="94">
        <v>14</v>
      </c>
      <c r="E212" s="94">
        <v>943</v>
      </c>
      <c r="F212" s="94">
        <v>17</v>
      </c>
      <c r="G212" s="94">
        <v>128</v>
      </c>
      <c r="H212" s="94">
        <v>8</v>
      </c>
      <c r="I212" s="94">
        <v>0</v>
      </c>
      <c r="J212" s="94">
        <v>0</v>
      </c>
      <c r="K212" s="94">
        <v>0</v>
      </c>
      <c r="L212" s="94">
        <v>0</v>
      </c>
      <c r="M212" s="94">
        <v>1239</v>
      </c>
    </row>
    <row r="213" spans="1:13" ht="11.25" customHeight="1">
      <c r="A213" s="93" t="s">
        <v>330</v>
      </c>
      <c r="B213" s="94">
        <v>11</v>
      </c>
      <c r="C213" s="94">
        <v>494</v>
      </c>
      <c r="D213" s="94">
        <v>162</v>
      </c>
      <c r="E213" s="94">
        <v>3840</v>
      </c>
      <c r="F213" s="94">
        <v>30</v>
      </c>
      <c r="G213" s="94">
        <v>687</v>
      </c>
      <c r="H213" s="94">
        <v>9</v>
      </c>
      <c r="I213" s="94">
        <v>3</v>
      </c>
      <c r="J213" s="94">
        <v>8</v>
      </c>
      <c r="K213" s="94">
        <v>6</v>
      </c>
      <c r="L213" s="94">
        <v>0</v>
      </c>
      <c r="M213" s="94">
        <v>5250</v>
      </c>
    </row>
    <row r="214" spans="1:13" ht="11.25" customHeight="1">
      <c r="A214" s="93" t="s">
        <v>331</v>
      </c>
      <c r="B214" s="94">
        <v>0</v>
      </c>
      <c r="C214" s="94">
        <v>274</v>
      </c>
      <c r="D214" s="94">
        <v>67</v>
      </c>
      <c r="E214" s="94">
        <v>2337</v>
      </c>
      <c r="F214" s="94">
        <v>33</v>
      </c>
      <c r="G214" s="94">
        <v>573</v>
      </c>
      <c r="H214" s="94">
        <v>10</v>
      </c>
      <c r="I214" s="94">
        <v>2</v>
      </c>
      <c r="J214" s="94">
        <v>7</v>
      </c>
      <c r="K214" s="94">
        <v>2</v>
      </c>
      <c r="L214" s="94">
        <v>0</v>
      </c>
      <c r="M214" s="94">
        <v>3305</v>
      </c>
    </row>
    <row r="215" spans="1:13" ht="11.25" customHeight="1">
      <c r="A215" s="93" t="s">
        <v>332</v>
      </c>
      <c r="B215" s="94">
        <v>2</v>
      </c>
      <c r="C215" s="94">
        <v>91</v>
      </c>
      <c r="D215" s="94">
        <v>11</v>
      </c>
      <c r="E215" s="94">
        <v>696</v>
      </c>
      <c r="F215" s="94">
        <v>14</v>
      </c>
      <c r="G215" s="94">
        <v>167</v>
      </c>
      <c r="H215" s="94">
        <v>1</v>
      </c>
      <c r="I215" s="94">
        <v>0</v>
      </c>
      <c r="J215" s="94">
        <v>1</v>
      </c>
      <c r="K215" s="94">
        <v>0</v>
      </c>
      <c r="L215" s="94">
        <v>0</v>
      </c>
      <c r="M215" s="94">
        <v>983</v>
      </c>
    </row>
    <row r="216" spans="1:13" ht="11.25" customHeight="1">
      <c r="A216" s="93" t="s">
        <v>333</v>
      </c>
      <c r="B216" s="94">
        <v>1</v>
      </c>
      <c r="C216" s="94">
        <v>120</v>
      </c>
      <c r="D216" s="94">
        <v>20</v>
      </c>
      <c r="E216" s="94">
        <v>899</v>
      </c>
      <c r="F216" s="94">
        <v>16</v>
      </c>
      <c r="G216" s="94">
        <v>159</v>
      </c>
      <c r="H216" s="94">
        <v>6</v>
      </c>
      <c r="I216" s="94">
        <v>1</v>
      </c>
      <c r="J216" s="94">
        <v>1</v>
      </c>
      <c r="K216" s="94">
        <v>0</v>
      </c>
      <c r="L216" s="94">
        <v>0</v>
      </c>
      <c r="M216" s="94">
        <v>1223</v>
      </c>
    </row>
    <row r="217" spans="1:13" ht="11.25" customHeight="1">
      <c r="A217" s="93" t="s">
        <v>334</v>
      </c>
      <c r="B217" s="94">
        <v>7</v>
      </c>
      <c r="C217" s="94">
        <v>198</v>
      </c>
      <c r="D217" s="94">
        <v>17</v>
      </c>
      <c r="E217" s="94">
        <v>1195</v>
      </c>
      <c r="F217" s="94">
        <v>25</v>
      </c>
      <c r="G217" s="94">
        <v>197</v>
      </c>
      <c r="H217" s="94">
        <v>11</v>
      </c>
      <c r="I217" s="94">
        <v>10</v>
      </c>
      <c r="J217" s="94">
        <v>8</v>
      </c>
      <c r="K217" s="94">
        <v>6</v>
      </c>
      <c r="L217" s="94">
        <v>0</v>
      </c>
      <c r="M217" s="94">
        <v>1674</v>
      </c>
    </row>
    <row r="218" spans="1:15" s="101" customFormat="1" ht="11.25" customHeight="1">
      <c r="A218" s="93" t="s">
        <v>335</v>
      </c>
      <c r="B218" s="94">
        <v>5</v>
      </c>
      <c r="C218" s="94">
        <v>181</v>
      </c>
      <c r="D218" s="94">
        <v>26</v>
      </c>
      <c r="E218" s="94">
        <v>1422</v>
      </c>
      <c r="F218" s="94">
        <v>9</v>
      </c>
      <c r="G218" s="94">
        <v>334</v>
      </c>
      <c r="H218" s="94">
        <v>3</v>
      </c>
      <c r="I218" s="94">
        <v>1</v>
      </c>
      <c r="J218" s="94">
        <v>1</v>
      </c>
      <c r="K218" s="94">
        <v>0</v>
      </c>
      <c r="L218" s="94">
        <v>0</v>
      </c>
      <c r="M218" s="94">
        <v>1982</v>
      </c>
      <c r="N218" s="100"/>
      <c r="O218" s="100"/>
    </row>
    <row r="219" spans="1:13" ht="11.25" customHeight="1">
      <c r="A219" s="93" t="s">
        <v>336</v>
      </c>
      <c r="B219" s="94">
        <v>1</v>
      </c>
      <c r="C219" s="94">
        <v>74</v>
      </c>
      <c r="D219" s="94">
        <v>7</v>
      </c>
      <c r="E219" s="94">
        <v>530</v>
      </c>
      <c r="F219" s="94">
        <v>11</v>
      </c>
      <c r="G219" s="94">
        <v>92</v>
      </c>
      <c r="H219" s="94">
        <v>3</v>
      </c>
      <c r="I219" s="94">
        <v>1</v>
      </c>
      <c r="J219" s="94">
        <v>3</v>
      </c>
      <c r="K219" s="94">
        <v>3</v>
      </c>
      <c r="L219" s="94">
        <v>0</v>
      </c>
      <c r="M219" s="94">
        <v>725</v>
      </c>
    </row>
    <row r="220" spans="1:13" ht="11.25" customHeight="1">
      <c r="A220" s="93" t="s">
        <v>337</v>
      </c>
      <c r="B220" s="94">
        <v>5</v>
      </c>
      <c r="C220" s="94">
        <v>906</v>
      </c>
      <c r="D220" s="94">
        <v>166</v>
      </c>
      <c r="E220" s="94">
        <v>7299</v>
      </c>
      <c r="F220" s="94">
        <v>58</v>
      </c>
      <c r="G220" s="94">
        <v>1038</v>
      </c>
      <c r="H220" s="94">
        <v>17</v>
      </c>
      <c r="I220" s="94">
        <v>4</v>
      </c>
      <c r="J220" s="94">
        <v>35</v>
      </c>
      <c r="K220" s="94">
        <v>19</v>
      </c>
      <c r="L220" s="94">
        <v>0</v>
      </c>
      <c r="M220" s="94">
        <v>9547</v>
      </c>
    </row>
    <row r="221" spans="1:13" ht="11.25" customHeight="1">
      <c r="A221" s="93" t="s">
        <v>338</v>
      </c>
      <c r="B221" s="94">
        <v>0</v>
      </c>
      <c r="C221" s="94">
        <v>64</v>
      </c>
      <c r="D221" s="94">
        <v>13</v>
      </c>
      <c r="E221" s="94">
        <v>433</v>
      </c>
      <c r="F221" s="94">
        <v>4</v>
      </c>
      <c r="G221" s="94">
        <v>81</v>
      </c>
      <c r="H221" s="94">
        <v>1</v>
      </c>
      <c r="I221" s="94">
        <v>0</v>
      </c>
      <c r="J221" s="94">
        <v>5</v>
      </c>
      <c r="K221" s="94">
        <v>0</v>
      </c>
      <c r="L221" s="94">
        <v>0</v>
      </c>
      <c r="M221" s="94">
        <v>601</v>
      </c>
    </row>
    <row r="222" spans="1:13" ht="11.25" customHeight="1">
      <c r="A222" s="93" t="s">
        <v>339</v>
      </c>
      <c r="B222" s="94">
        <v>1</v>
      </c>
      <c r="C222" s="94">
        <v>338</v>
      </c>
      <c r="D222" s="94">
        <v>68</v>
      </c>
      <c r="E222" s="94">
        <v>3134</v>
      </c>
      <c r="F222" s="94">
        <v>27</v>
      </c>
      <c r="G222" s="94">
        <v>552</v>
      </c>
      <c r="H222" s="94">
        <v>6</v>
      </c>
      <c r="I222" s="94">
        <v>3</v>
      </c>
      <c r="J222" s="94">
        <v>10</v>
      </c>
      <c r="K222" s="94">
        <v>0</v>
      </c>
      <c r="L222" s="94">
        <v>0</v>
      </c>
      <c r="M222" s="94">
        <v>4139</v>
      </c>
    </row>
    <row r="223" spans="1:13" ht="11.25" customHeight="1">
      <c r="A223" s="93" t="s">
        <v>340</v>
      </c>
      <c r="B223" s="94">
        <v>16</v>
      </c>
      <c r="C223" s="94">
        <v>446</v>
      </c>
      <c r="D223" s="94">
        <v>72</v>
      </c>
      <c r="E223" s="94">
        <v>3166</v>
      </c>
      <c r="F223" s="94">
        <v>21</v>
      </c>
      <c r="G223" s="94">
        <v>533</v>
      </c>
      <c r="H223" s="94">
        <v>5</v>
      </c>
      <c r="I223" s="94">
        <v>3</v>
      </c>
      <c r="J223" s="94">
        <v>18</v>
      </c>
      <c r="K223" s="94">
        <v>5</v>
      </c>
      <c r="L223" s="94">
        <v>0</v>
      </c>
      <c r="M223" s="94">
        <v>4285</v>
      </c>
    </row>
    <row r="224" spans="1:13" ht="11.25" customHeight="1">
      <c r="A224" s="93" t="s">
        <v>341</v>
      </c>
      <c r="B224" s="94">
        <v>1014</v>
      </c>
      <c r="C224" s="94">
        <v>4184</v>
      </c>
      <c r="D224" s="94">
        <v>1120</v>
      </c>
      <c r="E224" s="94">
        <v>53714</v>
      </c>
      <c r="F224" s="94">
        <v>281</v>
      </c>
      <c r="G224" s="94">
        <v>16427</v>
      </c>
      <c r="H224" s="94">
        <v>64</v>
      </c>
      <c r="I224" s="94">
        <v>88</v>
      </c>
      <c r="J224" s="94">
        <v>143</v>
      </c>
      <c r="K224" s="94">
        <v>108</v>
      </c>
      <c r="L224" s="94">
        <v>0</v>
      </c>
      <c r="M224" s="94">
        <v>77143</v>
      </c>
    </row>
    <row r="225" spans="1:13" ht="11.25" customHeight="1">
      <c r="A225" s="93" t="s">
        <v>342</v>
      </c>
      <c r="B225" s="94">
        <v>27</v>
      </c>
      <c r="C225" s="94">
        <v>555</v>
      </c>
      <c r="D225" s="94">
        <v>67</v>
      </c>
      <c r="E225" s="94">
        <v>3774</v>
      </c>
      <c r="F225" s="94">
        <v>54</v>
      </c>
      <c r="G225" s="94">
        <v>636</v>
      </c>
      <c r="H225" s="94">
        <v>16</v>
      </c>
      <c r="I225" s="94">
        <v>9</v>
      </c>
      <c r="J225" s="94">
        <v>65</v>
      </c>
      <c r="K225" s="94">
        <v>18</v>
      </c>
      <c r="L225" s="94">
        <v>0</v>
      </c>
      <c r="M225" s="94">
        <v>5221</v>
      </c>
    </row>
    <row r="226" spans="1:13" ht="11.25" customHeight="1">
      <c r="A226" s="93" t="s">
        <v>343</v>
      </c>
      <c r="B226" s="94">
        <v>46</v>
      </c>
      <c r="C226" s="94">
        <v>1173</v>
      </c>
      <c r="D226" s="94">
        <v>295</v>
      </c>
      <c r="E226" s="94">
        <v>10352</v>
      </c>
      <c r="F226" s="94">
        <v>51</v>
      </c>
      <c r="G226" s="94">
        <v>1584</v>
      </c>
      <c r="H226" s="94">
        <v>6</v>
      </c>
      <c r="I226" s="94">
        <v>8</v>
      </c>
      <c r="J226" s="94">
        <v>36</v>
      </c>
      <c r="K226" s="94">
        <v>27</v>
      </c>
      <c r="L226" s="94">
        <v>0</v>
      </c>
      <c r="M226" s="94">
        <v>13578</v>
      </c>
    </row>
    <row r="227" spans="1:13" ht="11.25" customHeight="1">
      <c r="A227" s="93" t="s">
        <v>344</v>
      </c>
      <c r="B227" s="94">
        <v>78</v>
      </c>
      <c r="C227" s="94">
        <v>1982</v>
      </c>
      <c r="D227" s="94">
        <v>521</v>
      </c>
      <c r="E227" s="94">
        <v>17780</v>
      </c>
      <c r="F227" s="94">
        <v>86</v>
      </c>
      <c r="G227" s="94">
        <v>3384</v>
      </c>
      <c r="H227" s="94">
        <v>23</v>
      </c>
      <c r="I227" s="94">
        <v>60</v>
      </c>
      <c r="J227" s="94">
        <v>173</v>
      </c>
      <c r="K227" s="94">
        <v>88</v>
      </c>
      <c r="L227" s="94">
        <v>0</v>
      </c>
      <c r="M227" s="94">
        <v>24175</v>
      </c>
    </row>
    <row r="228" spans="1:13" ht="11.25" customHeight="1">
      <c r="A228" s="93" t="s">
        <v>345</v>
      </c>
      <c r="B228" s="94">
        <v>0</v>
      </c>
      <c r="C228" s="94">
        <v>165</v>
      </c>
      <c r="D228" s="94">
        <v>11</v>
      </c>
      <c r="E228" s="94">
        <v>1122</v>
      </c>
      <c r="F228" s="94">
        <v>28</v>
      </c>
      <c r="G228" s="94">
        <v>196</v>
      </c>
      <c r="H228" s="94">
        <v>14</v>
      </c>
      <c r="I228" s="94">
        <v>0</v>
      </c>
      <c r="J228" s="94">
        <v>2</v>
      </c>
      <c r="K228" s="94">
        <v>0</v>
      </c>
      <c r="L228" s="94">
        <v>0</v>
      </c>
      <c r="M228" s="94">
        <v>1538</v>
      </c>
    </row>
    <row r="229" spans="1:13" ht="11.25" customHeight="1">
      <c r="A229" s="93" t="s">
        <v>346</v>
      </c>
      <c r="B229" s="94">
        <v>6</v>
      </c>
      <c r="C229" s="94">
        <v>1556</v>
      </c>
      <c r="D229" s="94">
        <v>411</v>
      </c>
      <c r="E229" s="94">
        <v>19720</v>
      </c>
      <c r="F229" s="94">
        <v>265</v>
      </c>
      <c r="G229" s="94">
        <v>6450</v>
      </c>
      <c r="H229" s="94">
        <v>20</v>
      </c>
      <c r="I229" s="94">
        <v>4</v>
      </c>
      <c r="J229" s="94">
        <v>20</v>
      </c>
      <c r="K229" s="94">
        <v>14</v>
      </c>
      <c r="L229" s="94">
        <v>0</v>
      </c>
      <c r="M229" s="94">
        <v>28466</v>
      </c>
    </row>
    <row r="230" spans="1:13" ht="11.25" customHeight="1">
      <c r="A230" s="93" t="s">
        <v>347</v>
      </c>
      <c r="B230" s="94">
        <v>41</v>
      </c>
      <c r="C230" s="94">
        <v>2325</v>
      </c>
      <c r="D230" s="94">
        <v>467</v>
      </c>
      <c r="E230" s="94">
        <v>18798</v>
      </c>
      <c r="F230" s="94">
        <v>185</v>
      </c>
      <c r="G230" s="94">
        <v>2760</v>
      </c>
      <c r="H230" s="94">
        <v>38</v>
      </c>
      <c r="I230" s="94">
        <v>17</v>
      </c>
      <c r="J230" s="94">
        <v>143</v>
      </c>
      <c r="K230" s="94">
        <v>65</v>
      </c>
      <c r="L230" s="94">
        <v>0</v>
      </c>
      <c r="M230" s="94">
        <v>24839</v>
      </c>
    </row>
    <row r="231" spans="1:13" ht="11.25" customHeight="1">
      <c r="A231" s="93" t="s">
        <v>348</v>
      </c>
      <c r="B231" s="94">
        <v>25</v>
      </c>
      <c r="C231" s="94">
        <v>1852</v>
      </c>
      <c r="D231" s="94">
        <v>151</v>
      </c>
      <c r="E231" s="94">
        <v>9475</v>
      </c>
      <c r="F231" s="94">
        <v>101</v>
      </c>
      <c r="G231" s="94">
        <v>1421</v>
      </c>
      <c r="H231" s="94">
        <v>21</v>
      </c>
      <c r="I231" s="94">
        <v>16</v>
      </c>
      <c r="J231" s="94">
        <v>86</v>
      </c>
      <c r="K231" s="94">
        <v>40</v>
      </c>
      <c r="L231" s="94">
        <v>0</v>
      </c>
      <c r="M231" s="94">
        <v>13188</v>
      </c>
    </row>
    <row r="232" spans="1:13" ht="11.25" customHeight="1">
      <c r="A232" s="93" t="s">
        <v>349</v>
      </c>
      <c r="B232" s="94">
        <v>0</v>
      </c>
      <c r="C232" s="94">
        <v>128</v>
      </c>
      <c r="D232" s="94">
        <v>20</v>
      </c>
      <c r="E232" s="94">
        <v>1158</v>
      </c>
      <c r="F232" s="94">
        <v>22</v>
      </c>
      <c r="G232" s="94">
        <v>192</v>
      </c>
      <c r="H232" s="94">
        <v>1</v>
      </c>
      <c r="I232" s="94">
        <v>1</v>
      </c>
      <c r="J232" s="94">
        <v>6</v>
      </c>
      <c r="K232" s="94">
        <v>1</v>
      </c>
      <c r="L232" s="94">
        <v>0</v>
      </c>
      <c r="M232" s="94">
        <v>1529</v>
      </c>
    </row>
    <row r="233" spans="1:13" ht="11.25" customHeight="1">
      <c r="A233" s="93" t="s">
        <v>350</v>
      </c>
      <c r="B233" s="94">
        <v>6</v>
      </c>
      <c r="C233" s="94">
        <v>1012</v>
      </c>
      <c r="D233" s="94">
        <v>187</v>
      </c>
      <c r="E233" s="94">
        <v>9259</v>
      </c>
      <c r="F233" s="94">
        <v>126</v>
      </c>
      <c r="G233" s="94">
        <v>1353</v>
      </c>
      <c r="H233" s="94">
        <v>20</v>
      </c>
      <c r="I233" s="94">
        <v>11</v>
      </c>
      <c r="J233" s="94">
        <v>40</v>
      </c>
      <c r="K233" s="94">
        <v>33</v>
      </c>
      <c r="L233" s="94">
        <v>0</v>
      </c>
      <c r="M233" s="94">
        <v>12047</v>
      </c>
    </row>
    <row r="234" spans="1:13" ht="11.25" customHeight="1">
      <c r="A234" s="93" t="s">
        <v>351</v>
      </c>
      <c r="B234" s="94">
        <v>1</v>
      </c>
      <c r="C234" s="94">
        <v>389</v>
      </c>
      <c r="D234" s="94">
        <v>75</v>
      </c>
      <c r="E234" s="94">
        <v>2891</v>
      </c>
      <c r="F234" s="94">
        <v>46</v>
      </c>
      <c r="G234" s="94">
        <v>457</v>
      </c>
      <c r="H234" s="94">
        <v>1</v>
      </c>
      <c r="I234" s="94">
        <v>5</v>
      </c>
      <c r="J234" s="94">
        <v>22</v>
      </c>
      <c r="K234" s="94">
        <v>9</v>
      </c>
      <c r="L234" s="94">
        <v>0</v>
      </c>
      <c r="M234" s="94">
        <v>3896</v>
      </c>
    </row>
    <row r="235" spans="1:13" ht="11.25" customHeight="1">
      <c r="A235" s="93" t="s">
        <v>352</v>
      </c>
      <c r="B235" s="94">
        <v>0</v>
      </c>
      <c r="C235" s="94">
        <v>691</v>
      </c>
      <c r="D235" s="94">
        <v>177</v>
      </c>
      <c r="E235" s="94">
        <v>7870</v>
      </c>
      <c r="F235" s="94">
        <v>112</v>
      </c>
      <c r="G235" s="94">
        <v>2376</v>
      </c>
      <c r="H235" s="94">
        <v>11</v>
      </c>
      <c r="I235" s="94">
        <v>6</v>
      </c>
      <c r="J235" s="94">
        <v>10</v>
      </c>
      <c r="K235" s="94">
        <v>11</v>
      </c>
      <c r="L235" s="94">
        <v>0</v>
      </c>
      <c r="M235" s="94">
        <v>11264</v>
      </c>
    </row>
    <row r="236" spans="1:13" ht="11.25" customHeight="1">
      <c r="A236" s="93" t="s">
        <v>353</v>
      </c>
      <c r="B236" s="94">
        <v>1</v>
      </c>
      <c r="C236" s="94">
        <v>607</v>
      </c>
      <c r="D236" s="94">
        <v>101</v>
      </c>
      <c r="E236" s="94">
        <v>5860</v>
      </c>
      <c r="F236" s="94">
        <v>52</v>
      </c>
      <c r="G236" s="94">
        <v>1219</v>
      </c>
      <c r="H236" s="94">
        <v>8</v>
      </c>
      <c r="I236" s="94">
        <v>0</v>
      </c>
      <c r="J236" s="94">
        <v>20</v>
      </c>
      <c r="K236" s="94">
        <v>2</v>
      </c>
      <c r="L236" s="94">
        <v>0</v>
      </c>
      <c r="M236" s="94">
        <v>7870</v>
      </c>
    </row>
    <row r="237" spans="1:13" ht="11.25" customHeight="1">
      <c r="A237" s="93" t="s">
        <v>354</v>
      </c>
      <c r="B237" s="94">
        <v>17</v>
      </c>
      <c r="C237" s="94">
        <v>792</v>
      </c>
      <c r="D237" s="94">
        <v>137</v>
      </c>
      <c r="E237" s="94">
        <v>6871</v>
      </c>
      <c r="F237" s="94">
        <v>145</v>
      </c>
      <c r="G237" s="94">
        <v>1387</v>
      </c>
      <c r="H237" s="94">
        <v>31</v>
      </c>
      <c r="I237" s="94">
        <v>4</v>
      </c>
      <c r="J237" s="94">
        <v>26</v>
      </c>
      <c r="K237" s="94">
        <v>6</v>
      </c>
      <c r="L237" s="94">
        <v>0</v>
      </c>
      <c r="M237" s="94">
        <v>9416</v>
      </c>
    </row>
    <row r="238" spans="1:13" ht="11.25" customHeight="1">
      <c r="A238" s="93" t="s">
        <v>170</v>
      </c>
      <c r="B238" s="94">
        <v>0</v>
      </c>
      <c r="C238" s="94">
        <v>13</v>
      </c>
      <c r="D238" s="94">
        <v>1</v>
      </c>
      <c r="E238" s="94">
        <v>29</v>
      </c>
      <c r="F238" s="94">
        <v>5</v>
      </c>
      <c r="G238" s="94">
        <v>4</v>
      </c>
      <c r="H238" s="94">
        <v>0</v>
      </c>
      <c r="I238" s="94">
        <v>0</v>
      </c>
      <c r="J238" s="94">
        <v>1</v>
      </c>
      <c r="K238" s="94">
        <v>1</v>
      </c>
      <c r="L238" s="94">
        <v>0</v>
      </c>
      <c r="M238" s="94">
        <v>54</v>
      </c>
    </row>
    <row r="239" spans="1:15" s="28" customFormat="1" ht="11.25" customHeight="1">
      <c r="A239" s="28" t="s">
        <v>355</v>
      </c>
      <c r="B239" s="95">
        <v>1398</v>
      </c>
      <c r="C239" s="95">
        <v>28269</v>
      </c>
      <c r="D239" s="95">
        <v>5949</v>
      </c>
      <c r="E239" s="95">
        <v>269123</v>
      </c>
      <c r="F239" s="95">
        <v>2560</v>
      </c>
      <c r="G239" s="95">
        <v>58601</v>
      </c>
      <c r="H239" s="95">
        <v>466</v>
      </c>
      <c r="I239" s="95">
        <v>351</v>
      </c>
      <c r="J239" s="95">
        <v>1268</v>
      </c>
      <c r="K239" s="95">
        <v>692</v>
      </c>
      <c r="L239" s="95">
        <v>0</v>
      </c>
      <c r="M239" s="95">
        <v>368677</v>
      </c>
      <c r="N239" s="32"/>
      <c r="O239" s="32"/>
    </row>
    <row r="240" spans="1:15" s="28" customFormat="1" ht="11.25" customHeight="1">
      <c r="A240" s="32"/>
      <c r="B240" s="96"/>
      <c r="C240" s="96"/>
      <c r="D240" s="96"/>
      <c r="E240" s="96"/>
      <c r="F240" s="96"/>
      <c r="G240" s="96"/>
      <c r="H240" s="96"/>
      <c r="I240" s="96"/>
      <c r="J240" s="96"/>
      <c r="K240" s="96"/>
      <c r="L240" s="96"/>
      <c r="M240" s="96"/>
      <c r="N240" s="32"/>
      <c r="O240" s="32"/>
    </row>
    <row r="241" spans="1:13" ht="11.25" customHeight="1">
      <c r="A241" s="93" t="s">
        <v>356</v>
      </c>
      <c r="B241" s="94">
        <v>0</v>
      </c>
      <c r="C241" s="94">
        <v>63</v>
      </c>
      <c r="D241" s="94">
        <v>9</v>
      </c>
      <c r="E241" s="94">
        <v>474</v>
      </c>
      <c r="F241" s="94">
        <v>4</v>
      </c>
      <c r="G241" s="94">
        <v>54</v>
      </c>
      <c r="H241" s="94">
        <v>4</v>
      </c>
      <c r="I241" s="94">
        <v>0</v>
      </c>
      <c r="J241" s="94">
        <v>0</v>
      </c>
      <c r="K241" s="94">
        <v>0</v>
      </c>
      <c r="L241" s="94">
        <v>0</v>
      </c>
      <c r="M241" s="94">
        <v>608</v>
      </c>
    </row>
    <row r="242" spans="1:13" ht="11.25" customHeight="1">
      <c r="A242" s="93" t="s">
        <v>357</v>
      </c>
      <c r="B242" s="94">
        <v>3</v>
      </c>
      <c r="C242" s="94">
        <v>1148</v>
      </c>
      <c r="D242" s="94">
        <v>195</v>
      </c>
      <c r="E242" s="94">
        <v>10552</v>
      </c>
      <c r="F242" s="94">
        <v>45</v>
      </c>
      <c r="G242" s="94">
        <v>1439</v>
      </c>
      <c r="H242" s="94">
        <v>6</v>
      </c>
      <c r="I242" s="94">
        <v>11</v>
      </c>
      <c r="J242" s="94">
        <v>37</v>
      </c>
      <c r="K242" s="94">
        <v>21</v>
      </c>
      <c r="L242" s="94">
        <v>0</v>
      </c>
      <c r="M242" s="94">
        <v>13457</v>
      </c>
    </row>
    <row r="243" spans="1:13" ht="11.25" customHeight="1">
      <c r="A243" s="93" t="s">
        <v>358</v>
      </c>
      <c r="B243" s="94">
        <v>0</v>
      </c>
      <c r="C243" s="94">
        <v>523</v>
      </c>
      <c r="D243" s="94">
        <v>113</v>
      </c>
      <c r="E243" s="94">
        <v>5797</v>
      </c>
      <c r="F243" s="94">
        <v>52</v>
      </c>
      <c r="G243" s="94">
        <v>713</v>
      </c>
      <c r="H243" s="94">
        <v>9</v>
      </c>
      <c r="I243" s="94">
        <v>2</v>
      </c>
      <c r="J243" s="94">
        <v>27</v>
      </c>
      <c r="K243" s="94">
        <v>19</v>
      </c>
      <c r="L243" s="94">
        <v>0</v>
      </c>
      <c r="M243" s="94">
        <v>7255</v>
      </c>
    </row>
    <row r="244" spans="1:13" ht="11.25" customHeight="1">
      <c r="A244" s="93" t="s">
        <v>359</v>
      </c>
      <c r="B244" s="94">
        <v>0</v>
      </c>
      <c r="C244" s="94">
        <v>446</v>
      </c>
      <c r="D244" s="94">
        <v>63</v>
      </c>
      <c r="E244" s="94">
        <v>3025</v>
      </c>
      <c r="F244" s="94">
        <v>22</v>
      </c>
      <c r="G244" s="94">
        <v>331</v>
      </c>
      <c r="H244" s="94">
        <v>4</v>
      </c>
      <c r="I244" s="94">
        <v>3</v>
      </c>
      <c r="J244" s="94">
        <v>22</v>
      </c>
      <c r="K244" s="94">
        <v>19</v>
      </c>
      <c r="L244" s="94">
        <v>0</v>
      </c>
      <c r="M244" s="94">
        <v>3935</v>
      </c>
    </row>
    <row r="245" spans="1:13" ht="11.25" customHeight="1">
      <c r="A245" s="93" t="s">
        <v>360</v>
      </c>
      <c r="B245" s="94">
        <v>3</v>
      </c>
      <c r="C245" s="94">
        <v>173</v>
      </c>
      <c r="D245" s="94">
        <v>35</v>
      </c>
      <c r="E245" s="94">
        <v>1089</v>
      </c>
      <c r="F245" s="94">
        <v>16</v>
      </c>
      <c r="G245" s="94">
        <v>147</v>
      </c>
      <c r="H245" s="94">
        <v>11</v>
      </c>
      <c r="I245" s="94">
        <v>1</v>
      </c>
      <c r="J245" s="94">
        <v>5</v>
      </c>
      <c r="K245" s="94">
        <v>6</v>
      </c>
      <c r="L245" s="94">
        <v>0</v>
      </c>
      <c r="M245" s="94">
        <v>1486</v>
      </c>
    </row>
    <row r="246" spans="1:13" ht="11.25" customHeight="1">
      <c r="A246" s="93" t="s">
        <v>361</v>
      </c>
      <c r="B246" s="94">
        <v>28</v>
      </c>
      <c r="C246" s="94">
        <v>653</v>
      </c>
      <c r="D246" s="94">
        <v>129</v>
      </c>
      <c r="E246" s="94">
        <v>4965</v>
      </c>
      <c r="F246" s="94">
        <v>31</v>
      </c>
      <c r="G246" s="94">
        <v>670</v>
      </c>
      <c r="H246" s="94">
        <v>9</v>
      </c>
      <c r="I246" s="94">
        <v>5</v>
      </c>
      <c r="J246" s="94">
        <v>26</v>
      </c>
      <c r="K246" s="94">
        <v>8</v>
      </c>
      <c r="L246" s="94">
        <v>0</v>
      </c>
      <c r="M246" s="94">
        <v>6524</v>
      </c>
    </row>
    <row r="247" spans="1:13" ht="11.25" customHeight="1">
      <c r="A247" s="93" t="s">
        <v>362</v>
      </c>
      <c r="B247" s="94">
        <v>7</v>
      </c>
      <c r="C247" s="94">
        <v>585</v>
      </c>
      <c r="D247" s="94">
        <v>73</v>
      </c>
      <c r="E247" s="94">
        <v>4383</v>
      </c>
      <c r="F247" s="94">
        <v>41</v>
      </c>
      <c r="G247" s="94">
        <v>503</v>
      </c>
      <c r="H247" s="94">
        <v>9</v>
      </c>
      <c r="I247" s="94">
        <v>3</v>
      </c>
      <c r="J247" s="94">
        <v>16</v>
      </c>
      <c r="K247" s="94">
        <v>8</v>
      </c>
      <c r="L247" s="94">
        <v>0</v>
      </c>
      <c r="M247" s="94">
        <v>5628</v>
      </c>
    </row>
    <row r="248" spans="1:13" ht="11.25" customHeight="1">
      <c r="A248" s="93" t="s">
        <v>363</v>
      </c>
      <c r="B248" s="94">
        <v>7</v>
      </c>
      <c r="C248" s="94">
        <v>206</v>
      </c>
      <c r="D248" s="94">
        <v>32</v>
      </c>
      <c r="E248" s="94">
        <v>2145</v>
      </c>
      <c r="F248" s="94">
        <v>26</v>
      </c>
      <c r="G248" s="94">
        <v>293</v>
      </c>
      <c r="H248" s="94">
        <v>20</v>
      </c>
      <c r="I248" s="94">
        <v>1</v>
      </c>
      <c r="J248" s="94">
        <v>5</v>
      </c>
      <c r="K248" s="94">
        <v>3</v>
      </c>
      <c r="L248" s="94">
        <v>0</v>
      </c>
      <c r="M248" s="94">
        <v>2738</v>
      </c>
    </row>
    <row r="249" spans="1:13" ht="11.25" customHeight="1">
      <c r="A249" s="93" t="s">
        <v>364</v>
      </c>
      <c r="B249" s="94">
        <v>10</v>
      </c>
      <c r="C249" s="94">
        <v>545</v>
      </c>
      <c r="D249" s="94">
        <v>146</v>
      </c>
      <c r="E249" s="94">
        <v>5037</v>
      </c>
      <c r="F249" s="94">
        <v>44</v>
      </c>
      <c r="G249" s="94">
        <v>697</v>
      </c>
      <c r="H249" s="94">
        <v>7</v>
      </c>
      <c r="I249" s="94">
        <v>2</v>
      </c>
      <c r="J249" s="94">
        <v>3</v>
      </c>
      <c r="K249" s="94">
        <v>3</v>
      </c>
      <c r="L249" s="94">
        <v>0</v>
      </c>
      <c r="M249" s="94">
        <v>6494</v>
      </c>
    </row>
    <row r="250" spans="1:13" ht="11.25" customHeight="1">
      <c r="A250" s="93" t="s">
        <v>365</v>
      </c>
      <c r="B250" s="94">
        <v>6</v>
      </c>
      <c r="C250" s="94">
        <v>1407</v>
      </c>
      <c r="D250" s="94">
        <v>255</v>
      </c>
      <c r="E250" s="94">
        <v>13666</v>
      </c>
      <c r="F250" s="94">
        <v>139</v>
      </c>
      <c r="G250" s="94">
        <v>1818</v>
      </c>
      <c r="H250" s="94">
        <v>17</v>
      </c>
      <c r="I250" s="94">
        <v>9</v>
      </c>
      <c r="J250" s="94">
        <v>43</v>
      </c>
      <c r="K250" s="94">
        <v>30</v>
      </c>
      <c r="L250" s="94">
        <v>0</v>
      </c>
      <c r="M250" s="94">
        <v>17390</v>
      </c>
    </row>
    <row r="251" spans="1:13" ht="11.25" customHeight="1">
      <c r="A251" s="93" t="s">
        <v>366</v>
      </c>
      <c r="B251" s="94">
        <v>3</v>
      </c>
      <c r="C251" s="94">
        <v>714</v>
      </c>
      <c r="D251" s="94">
        <v>146</v>
      </c>
      <c r="E251" s="94">
        <v>6539</v>
      </c>
      <c r="F251" s="94">
        <v>43</v>
      </c>
      <c r="G251" s="94">
        <v>986</v>
      </c>
      <c r="H251" s="94">
        <v>7</v>
      </c>
      <c r="I251" s="94">
        <v>5</v>
      </c>
      <c r="J251" s="94">
        <v>13</v>
      </c>
      <c r="K251" s="94">
        <v>8</v>
      </c>
      <c r="L251" s="94">
        <v>0</v>
      </c>
      <c r="M251" s="94">
        <v>8464</v>
      </c>
    </row>
    <row r="252" spans="1:13" ht="11.25" customHeight="1">
      <c r="A252" s="93" t="s">
        <v>367</v>
      </c>
      <c r="B252" s="94">
        <v>26</v>
      </c>
      <c r="C252" s="94">
        <v>961</v>
      </c>
      <c r="D252" s="94">
        <v>208</v>
      </c>
      <c r="E252" s="94">
        <v>12608</v>
      </c>
      <c r="F252" s="94">
        <v>64</v>
      </c>
      <c r="G252" s="94">
        <v>1655</v>
      </c>
      <c r="H252" s="94">
        <v>12</v>
      </c>
      <c r="I252" s="94">
        <v>14</v>
      </c>
      <c r="J252" s="94">
        <v>28</v>
      </c>
      <c r="K252" s="94">
        <v>24</v>
      </c>
      <c r="L252" s="94">
        <v>0</v>
      </c>
      <c r="M252" s="94">
        <v>15600</v>
      </c>
    </row>
    <row r="253" spans="1:13" ht="11.25" customHeight="1">
      <c r="A253" s="93" t="s">
        <v>368</v>
      </c>
      <c r="B253" s="94">
        <v>15</v>
      </c>
      <c r="C253" s="94">
        <v>1223</v>
      </c>
      <c r="D253" s="94">
        <v>245</v>
      </c>
      <c r="E253" s="94">
        <v>12170</v>
      </c>
      <c r="F253" s="94">
        <v>96</v>
      </c>
      <c r="G253" s="94">
        <v>1651</v>
      </c>
      <c r="H253" s="94">
        <v>19</v>
      </c>
      <c r="I253" s="94">
        <v>45</v>
      </c>
      <c r="J253" s="94">
        <v>61</v>
      </c>
      <c r="K253" s="94">
        <v>58</v>
      </c>
      <c r="L253" s="94">
        <v>0</v>
      </c>
      <c r="M253" s="94">
        <v>15583</v>
      </c>
    </row>
    <row r="254" spans="1:13" ht="11.25" customHeight="1">
      <c r="A254" s="93" t="s">
        <v>369</v>
      </c>
      <c r="B254" s="94">
        <v>5</v>
      </c>
      <c r="C254" s="94">
        <v>564</v>
      </c>
      <c r="D254" s="94">
        <v>98</v>
      </c>
      <c r="E254" s="94">
        <v>5962</v>
      </c>
      <c r="F254" s="94">
        <v>52</v>
      </c>
      <c r="G254" s="94">
        <v>888</v>
      </c>
      <c r="H254" s="94">
        <v>5</v>
      </c>
      <c r="I254" s="94">
        <v>4</v>
      </c>
      <c r="J254" s="94">
        <v>45</v>
      </c>
      <c r="K254" s="94">
        <v>27</v>
      </c>
      <c r="L254" s="94">
        <v>0</v>
      </c>
      <c r="M254" s="94">
        <v>7650</v>
      </c>
    </row>
    <row r="255" spans="1:13" ht="11.25" customHeight="1">
      <c r="A255" s="93" t="s">
        <v>370</v>
      </c>
      <c r="B255" s="94">
        <v>223</v>
      </c>
      <c r="C255" s="94">
        <v>5941</v>
      </c>
      <c r="D255" s="94">
        <v>1111</v>
      </c>
      <c r="E255" s="94">
        <v>56836</v>
      </c>
      <c r="F255" s="94">
        <v>311</v>
      </c>
      <c r="G255" s="94">
        <v>9392</v>
      </c>
      <c r="H255" s="94">
        <v>84</v>
      </c>
      <c r="I255" s="94">
        <v>59</v>
      </c>
      <c r="J255" s="94">
        <v>164</v>
      </c>
      <c r="K255" s="94">
        <v>113</v>
      </c>
      <c r="L255" s="94">
        <v>0</v>
      </c>
      <c r="M255" s="94">
        <v>74234</v>
      </c>
    </row>
    <row r="256" spans="1:13" ht="11.25" customHeight="1">
      <c r="A256" s="93" t="s">
        <v>371</v>
      </c>
      <c r="B256" s="94">
        <v>0</v>
      </c>
      <c r="C256" s="94">
        <v>129</v>
      </c>
      <c r="D256" s="94">
        <v>17</v>
      </c>
      <c r="E256" s="94">
        <v>1015</v>
      </c>
      <c r="F256" s="94">
        <v>19</v>
      </c>
      <c r="G256" s="94">
        <v>154</v>
      </c>
      <c r="H256" s="94">
        <v>6</v>
      </c>
      <c r="I256" s="94">
        <v>2</v>
      </c>
      <c r="J256" s="94">
        <v>8</v>
      </c>
      <c r="K256" s="94">
        <v>2</v>
      </c>
      <c r="L256" s="94">
        <v>0</v>
      </c>
      <c r="M256" s="94">
        <v>1352</v>
      </c>
    </row>
    <row r="257" spans="1:13" ht="11.25" customHeight="1">
      <c r="A257" s="93" t="s">
        <v>372</v>
      </c>
      <c r="B257" s="94">
        <v>1</v>
      </c>
      <c r="C257" s="94">
        <v>548</v>
      </c>
      <c r="D257" s="94">
        <v>137</v>
      </c>
      <c r="E257" s="94">
        <v>5574</v>
      </c>
      <c r="F257" s="94">
        <v>39</v>
      </c>
      <c r="G257" s="94">
        <v>664</v>
      </c>
      <c r="H257" s="94">
        <v>10</v>
      </c>
      <c r="I257" s="94">
        <v>45</v>
      </c>
      <c r="J257" s="94">
        <v>26</v>
      </c>
      <c r="K257" s="94">
        <v>47</v>
      </c>
      <c r="L257" s="94">
        <v>0</v>
      </c>
      <c r="M257" s="94">
        <v>7091</v>
      </c>
    </row>
    <row r="258" spans="1:13" ht="11.25" customHeight="1">
      <c r="A258" s="93" t="s">
        <v>373</v>
      </c>
      <c r="B258" s="94">
        <v>10</v>
      </c>
      <c r="C258" s="94">
        <v>1963</v>
      </c>
      <c r="D258" s="94">
        <v>274</v>
      </c>
      <c r="E258" s="94">
        <v>16195</v>
      </c>
      <c r="F258" s="94">
        <v>88</v>
      </c>
      <c r="G258" s="94">
        <v>2251</v>
      </c>
      <c r="H258" s="94">
        <v>13</v>
      </c>
      <c r="I258" s="94">
        <v>10</v>
      </c>
      <c r="J258" s="94">
        <v>70</v>
      </c>
      <c r="K258" s="94">
        <v>28</v>
      </c>
      <c r="L258" s="94">
        <v>0</v>
      </c>
      <c r="M258" s="94">
        <v>20902</v>
      </c>
    </row>
    <row r="259" spans="1:13" ht="11.25" customHeight="1">
      <c r="A259" s="93" t="s">
        <v>374</v>
      </c>
      <c r="B259" s="94">
        <v>0</v>
      </c>
      <c r="C259" s="94">
        <v>104</v>
      </c>
      <c r="D259" s="94">
        <v>33</v>
      </c>
      <c r="E259" s="94">
        <v>1020</v>
      </c>
      <c r="F259" s="94">
        <v>12</v>
      </c>
      <c r="G259" s="94">
        <v>193</v>
      </c>
      <c r="H259" s="94">
        <v>7</v>
      </c>
      <c r="I259" s="94">
        <v>0</v>
      </c>
      <c r="J259" s="94">
        <v>1</v>
      </c>
      <c r="K259" s="94">
        <v>0</v>
      </c>
      <c r="L259" s="94">
        <v>0</v>
      </c>
      <c r="M259" s="94">
        <v>1370</v>
      </c>
    </row>
    <row r="260" spans="1:13" ht="11.25" customHeight="1">
      <c r="A260" s="93" t="s">
        <v>375</v>
      </c>
      <c r="B260" s="94">
        <v>17</v>
      </c>
      <c r="C260" s="94">
        <v>436</v>
      </c>
      <c r="D260" s="94">
        <v>96</v>
      </c>
      <c r="E260" s="94">
        <v>3969</v>
      </c>
      <c r="F260" s="94">
        <v>45</v>
      </c>
      <c r="G260" s="94">
        <v>555</v>
      </c>
      <c r="H260" s="94">
        <v>8</v>
      </c>
      <c r="I260" s="94">
        <v>2</v>
      </c>
      <c r="J260" s="94">
        <v>9</v>
      </c>
      <c r="K260" s="94">
        <v>4</v>
      </c>
      <c r="L260" s="94">
        <v>0</v>
      </c>
      <c r="M260" s="94">
        <v>5141</v>
      </c>
    </row>
    <row r="261" spans="1:13" ht="11.25" customHeight="1">
      <c r="A261" s="93" t="s">
        <v>376</v>
      </c>
      <c r="B261" s="94">
        <v>6</v>
      </c>
      <c r="C261" s="94">
        <v>1014</v>
      </c>
      <c r="D261" s="94">
        <v>166</v>
      </c>
      <c r="E261" s="94">
        <v>7472</v>
      </c>
      <c r="F261" s="94">
        <v>39</v>
      </c>
      <c r="G261" s="94">
        <v>1115</v>
      </c>
      <c r="H261" s="94">
        <v>7</v>
      </c>
      <c r="I261" s="94">
        <v>14</v>
      </c>
      <c r="J261" s="94">
        <v>90</v>
      </c>
      <c r="K261" s="94">
        <v>81</v>
      </c>
      <c r="L261" s="94">
        <v>0</v>
      </c>
      <c r="M261" s="94">
        <v>10004</v>
      </c>
    </row>
    <row r="262" spans="1:13" ht="11.25" customHeight="1">
      <c r="A262" s="93" t="s">
        <v>377</v>
      </c>
      <c r="B262" s="94">
        <v>0</v>
      </c>
      <c r="C262" s="94">
        <v>329</v>
      </c>
      <c r="D262" s="94">
        <v>88</v>
      </c>
      <c r="E262" s="94">
        <v>3726</v>
      </c>
      <c r="F262" s="94">
        <v>25</v>
      </c>
      <c r="G262" s="94">
        <v>472</v>
      </c>
      <c r="H262" s="94">
        <v>2</v>
      </c>
      <c r="I262" s="94">
        <v>4</v>
      </c>
      <c r="J262" s="94">
        <v>4</v>
      </c>
      <c r="K262" s="94">
        <v>1</v>
      </c>
      <c r="L262" s="94">
        <v>0</v>
      </c>
      <c r="M262" s="94">
        <v>4651</v>
      </c>
    </row>
    <row r="263" spans="1:13" ht="11.25" customHeight="1">
      <c r="A263" s="93" t="s">
        <v>170</v>
      </c>
      <c r="B263" s="94">
        <v>0</v>
      </c>
      <c r="C263" s="94">
        <v>5</v>
      </c>
      <c r="D263" s="94">
        <v>0</v>
      </c>
      <c r="E263" s="94">
        <v>23</v>
      </c>
      <c r="F263" s="94">
        <v>1</v>
      </c>
      <c r="G263" s="94">
        <v>1</v>
      </c>
      <c r="H263" s="94">
        <v>0</v>
      </c>
      <c r="I263" s="94">
        <v>1</v>
      </c>
      <c r="J263" s="94">
        <v>1</v>
      </c>
      <c r="K263" s="94">
        <v>1</v>
      </c>
      <c r="L263" s="94">
        <v>0</v>
      </c>
      <c r="M263" s="94">
        <v>33</v>
      </c>
    </row>
    <row r="264" spans="1:15" s="28" customFormat="1" ht="11.25" customHeight="1">
      <c r="A264" s="28" t="s">
        <v>378</v>
      </c>
      <c r="B264" s="95">
        <v>370</v>
      </c>
      <c r="C264" s="95">
        <v>19680</v>
      </c>
      <c r="D264" s="95">
        <v>3669</v>
      </c>
      <c r="E264" s="95">
        <v>184242</v>
      </c>
      <c r="F264" s="95">
        <v>1254</v>
      </c>
      <c r="G264" s="95">
        <v>26642</v>
      </c>
      <c r="H264" s="95">
        <v>276</v>
      </c>
      <c r="I264" s="95">
        <v>242</v>
      </c>
      <c r="J264" s="95">
        <v>704</v>
      </c>
      <c r="K264" s="95">
        <v>511</v>
      </c>
      <c r="L264" s="95">
        <v>0</v>
      </c>
      <c r="M264" s="95">
        <v>237590</v>
      </c>
      <c r="N264" s="32"/>
      <c r="O264" s="32"/>
    </row>
    <row r="265" spans="1:15" s="28" customFormat="1" ht="11.25" customHeight="1">
      <c r="A265" s="32"/>
      <c r="B265" s="96"/>
      <c r="C265" s="96"/>
      <c r="D265" s="96"/>
      <c r="E265" s="96"/>
      <c r="F265" s="96"/>
      <c r="G265" s="96"/>
      <c r="H265" s="96"/>
      <c r="I265" s="96"/>
      <c r="J265" s="96"/>
      <c r="K265" s="96"/>
      <c r="L265" s="96"/>
      <c r="M265" s="96"/>
      <c r="N265" s="32"/>
      <c r="O265" s="32"/>
    </row>
    <row r="266" spans="1:13" ht="11.25" customHeight="1">
      <c r="A266" s="93" t="s">
        <v>379</v>
      </c>
      <c r="B266" s="94">
        <v>0</v>
      </c>
      <c r="C266" s="94">
        <v>271</v>
      </c>
      <c r="D266" s="94">
        <v>27</v>
      </c>
      <c r="E266" s="94">
        <v>1981</v>
      </c>
      <c r="F266" s="94">
        <v>31</v>
      </c>
      <c r="G266" s="94">
        <v>316</v>
      </c>
      <c r="H266" s="94">
        <v>3</v>
      </c>
      <c r="I266" s="94">
        <v>1</v>
      </c>
      <c r="J266" s="94">
        <v>2</v>
      </c>
      <c r="K266" s="94">
        <v>1</v>
      </c>
      <c r="L266" s="94">
        <v>0</v>
      </c>
      <c r="M266" s="94">
        <v>2633</v>
      </c>
    </row>
    <row r="267" spans="1:13" ht="11.25" customHeight="1">
      <c r="A267" s="93" t="s">
        <v>380</v>
      </c>
      <c r="B267" s="94">
        <v>4</v>
      </c>
      <c r="C267" s="94">
        <v>942</v>
      </c>
      <c r="D267" s="94">
        <v>184</v>
      </c>
      <c r="E267" s="94">
        <v>8863</v>
      </c>
      <c r="F267" s="94">
        <v>46</v>
      </c>
      <c r="G267" s="94">
        <v>1446</v>
      </c>
      <c r="H267" s="94">
        <v>19</v>
      </c>
      <c r="I267" s="94">
        <v>1</v>
      </c>
      <c r="J267" s="94">
        <v>11</v>
      </c>
      <c r="K267" s="94">
        <v>4</v>
      </c>
      <c r="L267" s="94">
        <v>0</v>
      </c>
      <c r="M267" s="94">
        <v>11520</v>
      </c>
    </row>
    <row r="268" spans="1:13" ht="11.25" customHeight="1">
      <c r="A268" s="93" t="s">
        <v>381</v>
      </c>
      <c r="B268" s="94">
        <v>2</v>
      </c>
      <c r="C268" s="94">
        <v>2010</v>
      </c>
      <c r="D268" s="94">
        <v>213</v>
      </c>
      <c r="E268" s="94">
        <v>12218</v>
      </c>
      <c r="F268" s="94">
        <v>69</v>
      </c>
      <c r="G268" s="94">
        <v>1826</v>
      </c>
      <c r="H268" s="94">
        <v>17</v>
      </c>
      <c r="I268" s="94">
        <v>21</v>
      </c>
      <c r="J268" s="94">
        <v>44</v>
      </c>
      <c r="K268" s="94">
        <v>25</v>
      </c>
      <c r="L268" s="94">
        <v>0</v>
      </c>
      <c r="M268" s="94">
        <v>16445</v>
      </c>
    </row>
    <row r="269" spans="1:13" ht="11.25" customHeight="1">
      <c r="A269" s="93" t="s">
        <v>382</v>
      </c>
      <c r="B269" s="94">
        <v>0</v>
      </c>
      <c r="C269" s="94">
        <v>569</v>
      </c>
      <c r="D269" s="94">
        <v>88</v>
      </c>
      <c r="E269" s="94">
        <v>6132</v>
      </c>
      <c r="F269" s="94">
        <v>35</v>
      </c>
      <c r="G269" s="94">
        <v>853</v>
      </c>
      <c r="H269" s="94">
        <v>6</v>
      </c>
      <c r="I269" s="94">
        <v>2</v>
      </c>
      <c r="J269" s="94">
        <v>5</v>
      </c>
      <c r="K269" s="94">
        <v>2</v>
      </c>
      <c r="L269" s="94">
        <v>0</v>
      </c>
      <c r="M269" s="94">
        <v>7692</v>
      </c>
    </row>
    <row r="270" spans="1:13" ht="11.25" customHeight="1">
      <c r="A270" s="93" t="s">
        <v>383</v>
      </c>
      <c r="B270" s="94">
        <v>292</v>
      </c>
      <c r="C270" s="94">
        <v>13530</v>
      </c>
      <c r="D270" s="94">
        <v>2096</v>
      </c>
      <c r="E270" s="94">
        <v>116075</v>
      </c>
      <c r="F270" s="94">
        <v>526</v>
      </c>
      <c r="G270" s="94">
        <v>17971</v>
      </c>
      <c r="H270" s="94">
        <v>132</v>
      </c>
      <c r="I270" s="94">
        <v>231</v>
      </c>
      <c r="J270" s="94">
        <v>462</v>
      </c>
      <c r="K270" s="94">
        <v>377</v>
      </c>
      <c r="L270" s="94">
        <v>0</v>
      </c>
      <c r="M270" s="94">
        <v>151692</v>
      </c>
    </row>
    <row r="271" spans="1:13" ht="11.25" customHeight="1">
      <c r="A271" s="93" t="s">
        <v>384</v>
      </c>
      <c r="B271" s="94">
        <v>1</v>
      </c>
      <c r="C271" s="94">
        <v>620</v>
      </c>
      <c r="D271" s="94">
        <v>108</v>
      </c>
      <c r="E271" s="94">
        <v>6176</v>
      </c>
      <c r="F271" s="94">
        <v>58</v>
      </c>
      <c r="G271" s="94">
        <v>1017</v>
      </c>
      <c r="H271" s="94">
        <v>24</v>
      </c>
      <c r="I271" s="94">
        <v>3</v>
      </c>
      <c r="J271" s="94">
        <v>7</v>
      </c>
      <c r="K271" s="94">
        <v>4</v>
      </c>
      <c r="L271" s="94">
        <v>0</v>
      </c>
      <c r="M271" s="94">
        <v>8018</v>
      </c>
    </row>
    <row r="272" spans="1:13" ht="11.25" customHeight="1">
      <c r="A272" s="93" t="s">
        <v>385</v>
      </c>
      <c r="B272" s="94">
        <v>0</v>
      </c>
      <c r="C272" s="94">
        <v>355</v>
      </c>
      <c r="D272" s="94">
        <v>47</v>
      </c>
      <c r="E272" s="94">
        <v>3741</v>
      </c>
      <c r="F272" s="94">
        <v>38</v>
      </c>
      <c r="G272" s="94">
        <v>585</v>
      </c>
      <c r="H272" s="94">
        <v>14</v>
      </c>
      <c r="I272" s="94">
        <v>0</v>
      </c>
      <c r="J272" s="94">
        <v>3</v>
      </c>
      <c r="K272" s="94">
        <v>1</v>
      </c>
      <c r="L272" s="94">
        <v>0</v>
      </c>
      <c r="M272" s="94">
        <v>4784</v>
      </c>
    </row>
    <row r="273" spans="1:13" ht="11.25" customHeight="1">
      <c r="A273" s="93" t="s">
        <v>243</v>
      </c>
      <c r="B273" s="94">
        <v>0</v>
      </c>
      <c r="C273" s="94">
        <v>0</v>
      </c>
      <c r="D273" s="94">
        <v>0</v>
      </c>
      <c r="E273" s="94">
        <v>0</v>
      </c>
      <c r="F273" s="94">
        <v>0</v>
      </c>
      <c r="G273" s="94">
        <v>0</v>
      </c>
      <c r="H273" s="94">
        <v>0</v>
      </c>
      <c r="I273" s="94">
        <v>0</v>
      </c>
      <c r="J273" s="94">
        <v>0</v>
      </c>
      <c r="K273" s="94">
        <v>0</v>
      </c>
      <c r="L273" s="94">
        <v>0</v>
      </c>
      <c r="M273" s="94">
        <v>0</v>
      </c>
    </row>
    <row r="274" spans="1:15" s="28" customFormat="1" ht="11.25" customHeight="1">
      <c r="A274" s="28" t="s">
        <v>386</v>
      </c>
      <c r="B274" s="95">
        <v>299</v>
      </c>
      <c r="C274" s="95">
        <v>18297</v>
      </c>
      <c r="D274" s="95">
        <v>2763</v>
      </c>
      <c r="E274" s="95">
        <v>155186</v>
      </c>
      <c r="F274" s="95">
        <v>803</v>
      </c>
      <c r="G274" s="95">
        <v>24014</v>
      </c>
      <c r="H274" s="95">
        <v>215</v>
      </c>
      <c r="I274" s="95">
        <v>259</v>
      </c>
      <c r="J274" s="95">
        <v>534</v>
      </c>
      <c r="K274" s="95">
        <v>414</v>
      </c>
      <c r="L274" s="95">
        <v>0</v>
      </c>
      <c r="M274" s="95">
        <v>202784</v>
      </c>
      <c r="N274" s="32"/>
      <c r="O274" s="32"/>
    </row>
    <row r="275" spans="1:255" ht="11.25" customHeight="1">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1:13" ht="11.25" customHeight="1">
      <c r="A276" s="93" t="s">
        <v>387</v>
      </c>
      <c r="B276" s="94">
        <v>1</v>
      </c>
      <c r="C276" s="94">
        <v>460</v>
      </c>
      <c r="D276" s="94">
        <v>134</v>
      </c>
      <c r="E276" s="94">
        <v>4080</v>
      </c>
      <c r="F276" s="94">
        <v>78</v>
      </c>
      <c r="G276" s="94">
        <v>525</v>
      </c>
      <c r="H276" s="94">
        <v>46</v>
      </c>
      <c r="I276" s="94">
        <v>5</v>
      </c>
      <c r="J276" s="94">
        <v>56</v>
      </c>
      <c r="K276" s="94">
        <v>20</v>
      </c>
      <c r="L276" s="94">
        <v>0</v>
      </c>
      <c r="M276" s="94">
        <v>5405</v>
      </c>
    </row>
    <row r="277" spans="1:13" ht="11.25" customHeight="1">
      <c r="A277" s="93" t="s">
        <v>388</v>
      </c>
      <c r="B277" s="94">
        <v>6</v>
      </c>
      <c r="C277" s="94">
        <v>632</v>
      </c>
      <c r="D277" s="94">
        <v>97</v>
      </c>
      <c r="E277" s="94">
        <v>4777</v>
      </c>
      <c r="F277" s="94">
        <v>66</v>
      </c>
      <c r="G277" s="94">
        <v>807</v>
      </c>
      <c r="H277" s="94">
        <v>20</v>
      </c>
      <c r="I277" s="94">
        <v>6</v>
      </c>
      <c r="J277" s="94">
        <v>21</v>
      </c>
      <c r="K277" s="94">
        <v>6</v>
      </c>
      <c r="L277" s="94">
        <v>0</v>
      </c>
      <c r="M277" s="94">
        <v>6438</v>
      </c>
    </row>
    <row r="278" spans="1:13" ht="11.25" customHeight="1">
      <c r="A278" s="93" t="s">
        <v>389</v>
      </c>
      <c r="B278" s="94">
        <v>3</v>
      </c>
      <c r="C278" s="94">
        <v>326</v>
      </c>
      <c r="D278" s="94">
        <v>70</v>
      </c>
      <c r="E278" s="94">
        <v>2155</v>
      </c>
      <c r="F278" s="94">
        <v>40</v>
      </c>
      <c r="G278" s="94">
        <v>330</v>
      </c>
      <c r="H278" s="94">
        <v>11</v>
      </c>
      <c r="I278" s="94">
        <v>1</v>
      </c>
      <c r="J278" s="94">
        <v>8</v>
      </c>
      <c r="K278" s="94">
        <v>0</v>
      </c>
      <c r="L278" s="94">
        <v>0</v>
      </c>
      <c r="M278" s="94">
        <v>2944</v>
      </c>
    </row>
    <row r="279" spans="1:13" ht="11.25" customHeight="1">
      <c r="A279" s="93" t="s">
        <v>390</v>
      </c>
      <c r="B279" s="94">
        <v>6</v>
      </c>
      <c r="C279" s="94">
        <v>376</v>
      </c>
      <c r="D279" s="94">
        <v>32</v>
      </c>
      <c r="E279" s="94">
        <v>2801</v>
      </c>
      <c r="F279" s="94">
        <v>28</v>
      </c>
      <c r="G279" s="94">
        <v>394</v>
      </c>
      <c r="H279" s="94">
        <v>29</v>
      </c>
      <c r="I279" s="94">
        <v>4</v>
      </c>
      <c r="J279" s="94">
        <v>17</v>
      </c>
      <c r="K279" s="94">
        <v>5</v>
      </c>
      <c r="L279" s="94">
        <v>0</v>
      </c>
      <c r="M279" s="94">
        <v>3692</v>
      </c>
    </row>
    <row r="280" spans="1:13" ht="11.25" customHeight="1">
      <c r="A280" s="93" t="s">
        <v>391</v>
      </c>
      <c r="B280" s="94">
        <v>4</v>
      </c>
      <c r="C280" s="94">
        <v>365</v>
      </c>
      <c r="D280" s="94">
        <v>31</v>
      </c>
      <c r="E280" s="94">
        <v>2110</v>
      </c>
      <c r="F280" s="94">
        <v>23</v>
      </c>
      <c r="G280" s="94">
        <v>423</v>
      </c>
      <c r="H280" s="94">
        <v>17</v>
      </c>
      <c r="I280" s="94">
        <v>3</v>
      </c>
      <c r="J280" s="94">
        <v>12</v>
      </c>
      <c r="K280" s="94">
        <v>2</v>
      </c>
      <c r="L280" s="94">
        <v>0</v>
      </c>
      <c r="M280" s="94">
        <v>2990</v>
      </c>
    </row>
    <row r="281" spans="1:13" ht="11.25" customHeight="1">
      <c r="A281" s="93" t="s">
        <v>392</v>
      </c>
      <c r="B281" s="94">
        <v>14</v>
      </c>
      <c r="C281" s="94">
        <v>519</v>
      </c>
      <c r="D281" s="94">
        <v>102</v>
      </c>
      <c r="E281" s="94">
        <v>6456</v>
      </c>
      <c r="F281" s="94">
        <v>52</v>
      </c>
      <c r="G281" s="94">
        <v>1548</v>
      </c>
      <c r="H281" s="94">
        <v>24</v>
      </c>
      <c r="I281" s="94">
        <v>0</v>
      </c>
      <c r="J281" s="94">
        <v>12</v>
      </c>
      <c r="K281" s="94">
        <v>2</v>
      </c>
      <c r="L281" s="94">
        <v>0</v>
      </c>
      <c r="M281" s="94">
        <v>8732</v>
      </c>
    </row>
    <row r="282" spans="1:13" ht="11.25" customHeight="1">
      <c r="A282" s="93" t="s">
        <v>393</v>
      </c>
      <c r="B282" s="94">
        <v>4</v>
      </c>
      <c r="C282" s="94">
        <v>321</v>
      </c>
      <c r="D282" s="94">
        <v>45</v>
      </c>
      <c r="E282" s="94">
        <v>1701</v>
      </c>
      <c r="F282" s="94">
        <v>29</v>
      </c>
      <c r="G282" s="94">
        <v>276</v>
      </c>
      <c r="H282" s="94">
        <v>17</v>
      </c>
      <c r="I282" s="94">
        <v>0</v>
      </c>
      <c r="J282" s="94">
        <v>22</v>
      </c>
      <c r="K282" s="94">
        <v>17</v>
      </c>
      <c r="L282" s="94">
        <v>0</v>
      </c>
      <c r="M282" s="94">
        <v>2432</v>
      </c>
    </row>
    <row r="283" spans="1:13" ht="11.25" customHeight="1">
      <c r="A283" s="93" t="s">
        <v>394</v>
      </c>
      <c r="B283" s="94">
        <v>5</v>
      </c>
      <c r="C283" s="94">
        <v>232</v>
      </c>
      <c r="D283" s="94">
        <v>23</v>
      </c>
      <c r="E283" s="94">
        <v>1886</v>
      </c>
      <c r="F283" s="94">
        <v>69</v>
      </c>
      <c r="G283" s="94">
        <v>275</v>
      </c>
      <c r="H283" s="94">
        <v>20</v>
      </c>
      <c r="I283" s="94"/>
      <c r="J283" s="94">
        <v>9</v>
      </c>
      <c r="K283" s="94">
        <v>1</v>
      </c>
      <c r="L283" s="94">
        <v>0</v>
      </c>
      <c r="M283" s="94">
        <v>2520</v>
      </c>
    </row>
    <row r="284" spans="1:13" ht="11.25" customHeight="1">
      <c r="A284" s="93" t="s">
        <v>395</v>
      </c>
      <c r="B284" s="94">
        <v>7</v>
      </c>
      <c r="C284" s="94">
        <v>475</v>
      </c>
      <c r="D284" s="94">
        <v>89</v>
      </c>
      <c r="E284" s="94">
        <v>5033</v>
      </c>
      <c r="F284" s="94">
        <v>63</v>
      </c>
      <c r="G284" s="94">
        <v>920</v>
      </c>
      <c r="H284" s="94">
        <v>15</v>
      </c>
      <c r="I284" s="94">
        <v>2</v>
      </c>
      <c r="J284" s="94">
        <v>5</v>
      </c>
      <c r="K284" s="94">
        <v>0</v>
      </c>
      <c r="L284" s="94">
        <v>0</v>
      </c>
      <c r="M284" s="94">
        <v>6609</v>
      </c>
    </row>
    <row r="285" spans="1:13" ht="11.25" customHeight="1">
      <c r="A285" s="93" t="s">
        <v>396</v>
      </c>
      <c r="B285" s="94">
        <v>4</v>
      </c>
      <c r="C285" s="94">
        <v>166</v>
      </c>
      <c r="D285" s="94">
        <v>17</v>
      </c>
      <c r="E285" s="94">
        <v>1241</v>
      </c>
      <c r="F285" s="94">
        <v>28</v>
      </c>
      <c r="G285" s="94">
        <v>225</v>
      </c>
      <c r="H285" s="94">
        <v>8</v>
      </c>
      <c r="I285" s="94">
        <v>1</v>
      </c>
      <c r="J285" s="94">
        <v>8</v>
      </c>
      <c r="K285" s="94">
        <v>1</v>
      </c>
      <c r="L285" s="94">
        <v>0</v>
      </c>
      <c r="M285" s="94">
        <v>1699</v>
      </c>
    </row>
    <row r="286" spans="1:13" ht="11.25" customHeight="1">
      <c r="A286" s="93" t="s">
        <v>397</v>
      </c>
      <c r="B286" s="94">
        <v>12</v>
      </c>
      <c r="C286" s="94">
        <v>1028</v>
      </c>
      <c r="D286" s="94">
        <v>143</v>
      </c>
      <c r="E286" s="94">
        <v>6103</v>
      </c>
      <c r="F286" s="94">
        <v>67</v>
      </c>
      <c r="G286" s="94">
        <v>1015</v>
      </c>
      <c r="H286" s="94">
        <v>15</v>
      </c>
      <c r="I286" s="94">
        <v>25</v>
      </c>
      <c r="J286" s="94">
        <v>74</v>
      </c>
      <c r="K286" s="94">
        <v>38</v>
      </c>
      <c r="L286" s="94">
        <v>0</v>
      </c>
      <c r="M286" s="94">
        <v>8520</v>
      </c>
    </row>
    <row r="287" spans="1:13" ht="11.25" customHeight="1">
      <c r="A287" s="93" t="s">
        <v>398</v>
      </c>
      <c r="B287" s="94">
        <v>15</v>
      </c>
      <c r="C287" s="94">
        <v>1394</v>
      </c>
      <c r="D287" s="94">
        <v>327</v>
      </c>
      <c r="E287" s="94">
        <v>14886</v>
      </c>
      <c r="F287" s="94">
        <v>89</v>
      </c>
      <c r="G287" s="94">
        <v>2465</v>
      </c>
      <c r="H287" s="94">
        <v>35</v>
      </c>
      <c r="I287" s="94">
        <v>9</v>
      </c>
      <c r="J287" s="94">
        <v>23</v>
      </c>
      <c r="K287" s="94">
        <v>17</v>
      </c>
      <c r="L287" s="94">
        <v>0</v>
      </c>
      <c r="M287" s="94">
        <v>19260</v>
      </c>
    </row>
    <row r="288" spans="1:13" ht="11.25" customHeight="1">
      <c r="A288" s="93" t="s">
        <v>399</v>
      </c>
      <c r="B288" s="94">
        <v>9</v>
      </c>
      <c r="C288" s="94">
        <v>270</v>
      </c>
      <c r="D288" s="94">
        <v>29</v>
      </c>
      <c r="E288" s="94">
        <v>1930</v>
      </c>
      <c r="F288" s="94">
        <v>20</v>
      </c>
      <c r="G288" s="94">
        <v>309</v>
      </c>
      <c r="H288" s="94">
        <v>17</v>
      </c>
      <c r="I288" s="94">
        <v>0</v>
      </c>
      <c r="J288" s="94">
        <v>1</v>
      </c>
      <c r="K288" s="94">
        <v>1</v>
      </c>
      <c r="L288" s="94">
        <v>0</v>
      </c>
      <c r="M288" s="94">
        <v>2586</v>
      </c>
    </row>
    <row r="289" spans="1:13" ht="11.25" customHeight="1">
      <c r="A289" s="93" t="s">
        <v>400</v>
      </c>
      <c r="B289" s="94">
        <v>8</v>
      </c>
      <c r="C289" s="94">
        <v>626</v>
      </c>
      <c r="D289" s="94">
        <v>59</v>
      </c>
      <c r="E289" s="94">
        <v>3652</v>
      </c>
      <c r="F289" s="94">
        <v>54</v>
      </c>
      <c r="G289" s="94">
        <v>586</v>
      </c>
      <c r="H289" s="94">
        <v>46</v>
      </c>
      <c r="I289" s="94">
        <v>1</v>
      </c>
      <c r="J289" s="94">
        <v>5</v>
      </c>
      <c r="K289" s="94">
        <v>2</v>
      </c>
      <c r="L289" s="94">
        <v>0</v>
      </c>
      <c r="M289" s="94">
        <v>5039</v>
      </c>
    </row>
    <row r="290" spans="1:13" ht="11.25" customHeight="1">
      <c r="A290" s="93" t="s">
        <v>401</v>
      </c>
      <c r="B290" s="94">
        <v>11</v>
      </c>
      <c r="C290" s="94">
        <v>1412</v>
      </c>
      <c r="D290" s="94">
        <v>251</v>
      </c>
      <c r="E290" s="94">
        <v>10133</v>
      </c>
      <c r="F290" s="94">
        <v>90</v>
      </c>
      <c r="G290" s="94">
        <v>1732</v>
      </c>
      <c r="H290" s="94">
        <v>29</v>
      </c>
      <c r="I290" s="94">
        <v>13</v>
      </c>
      <c r="J290" s="94">
        <v>60</v>
      </c>
      <c r="K290" s="94">
        <v>29</v>
      </c>
      <c r="L290" s="94">
        <v>0</v>
      </c>
      <c r="M290" s="94">
        <v>13760</v>
      </c>
    </row>
    <row r="291" spans="1:13" ht="11.25" customHeight="1">
      <c r="A291" s="93" t="s">
        <v>402</v>
      </c>
      <c r="B291" s="94">
        <v>21</v>
      </c>
      <c r="C291" s="94">
        <v>1011</v>
      </c>
      <c r="D291" s="94">
        <v>176</v>
      </c>
      <c r="E291" s="94">
        <v>7495</v>
      </c>
      <c r="F291" s="94">
        <v>44</v>
      </c>
      <c r="G291" s="94">
        <v>1852</v>
      </c>
      <c r="H291" s="94">
        <v>26</v>
      </c>
      <c r="I291" s="94">
        <v>12</v>
      </c>
      <c r="J291" s="94">
        <v>30</v>
      </c>
      <c r="K291" s="94">
        <v>18</v>
      </c>
      <c r="L291" s="94">
        <v>0</v>
      </c>
      <c r="M291" s="94">
        <v>10685</v>
      </c>
    </row>
    <row r="292" spans="1:13" ht="11.25" customHeight="1">
      <c r="A292" s="93" t="s">
        <v>403</v>
      </c>
      <c r="B292" s="94">
        <v>8</v>
      </c>
      <c r="C292" s="94">
        <v>609</v>
      </c>
      <c r="D292" s="94">
        <v>124</v>
      </c>
      <c r="E292" s="94">
        <v>5627</v>
      </c>
      <c r="F292" s="94">
        <v>52</v>
      </c>
      <c r="G292" s="94">
        <v>1144</v>
      </c>
      <c r="H292" s="94">
        <v>22</v>
      </c>
      <c r="I292" s="94">
        <v>4</v>
      </c>
      <c r="J292" s="94">
        <v>6</v>
      </c>
      <c r="K292" s="94">
        <v>2</v>
      </c>
      <c r="L292" s="94">
        <v>0</v>
      </c>
      <c r="M292" s="94">
        <v>7598</v>
      </c>
    </row>
    <row r="293" spans="1:13" ht="11.25" customHeight="1">
      <c r="A293" s="93" t="s">
        <v>404</v>
      </c>
      <c r="B293" s="94">
        <v>2</v>
      </c>
      <c r="C293" s="94">
        <v>158</v>
      </c>
      <c r="D293" s="94">
        <v>15</v>
      </c>
      <c r="E293" s="94">
        <v>1033</v>
      </c>
      <c r="F293" s="94">
        <v>15</v>
      </c>
      <c r="G293" s="94">
        <v>146</v>
      </c>
      <c r="H293" s="94">
        <v>4</v>
      </c>
      <c r="I293" s="94">
        <v>2</v>
      </c>
      <c r="J293" s="94">
        <v>13</v>
      </c>
      <c r="K293" s="94">
        <v>0</v>
      </c>
      <c r="L293" s="94">
        <v>0</v>
      </c>
      <c r="M293" s="94">
        <v>1388</v>
      </c>
    </row>
    <row r="294" spans="1:13" ht="11.25" customHeight="1">
      <c r="A294" s="93" t="s">
        <v>405</v>
      </c>
      <c r="B294" s="94">
        <v>3</v>
      </c>
      <c r="C294" s="94">
        <v>199</v>
      </c>
      <c r="D294" s="94">
        <v>19</v>
      </c>
      <c r="E294" s="94">
        <v>1696</v>
      </c>
      <c r="F294" s="94">
        <v>20</v>
      </c>
      <c r="G294" s="94">
        <v>330</v>
      </c>
      <c r="H294" s="94">
        <v>7</v>
      </c>
      <c r="I294" s="94">
        <v>0</v>
      </c>
      <c r="J294" s="94">
        <v>2</v>
      </c>
      <c r="K294" s="94">
        <v>0</v>
      </c>
      <c r="L294" s="94">
        <v>0</v>
      </c>
      <c r="M294" s="94">
        <v>2276</v>
      </c>
    </row>
    <row r="295" spans="1:13" ht="11.25" customHeight="1">
      <c r="A295" s="93" t="s">
        <v>406</v>
      </c>
      <c r="B295" s="94">
        <v>21</v>
      </c>
      <c r="C295" s="94">
        <v>532</v>
      </c>
      <c r="D295" s="94">
        <v>101</v>
      </c>
      <c r="E295" s="94">
        <v>2794</v>
      </c>
      <c r="F295" s="94">
        <v>41</v>
      </c>
      <c r="G295" s="94">
        <v>295</v>
      </c>
      <c r="H295" s="94">
        <v>28</v>
      </c>
      <c r="I295" s="94">
        <v>33</v>
      </c>
      <c r="J295" s="94">
        <v>40</v>
      </c>
      <c r="K295" s="94">
        <v>22</v>
      </c>
      <c r="L295" s="94">
        <v>0</v>
      </c>
      <c r="M295" s="94">
        <v>3907</v>
      </c>
    </row>
    <row r="296" spans="1:13" ht="11.25" customHeight="1">
      <c r="A296" s="93" t="s">
        <v>407</v>
      </c>
      <c r="B296" s="94">
        <v>3</v>
      </c>
      <c r="C296" s="94">
        <v>270</v>
      </c>
      <c r="D296" s="94">
        <v>51</v>
      </c>
      <c r="E296" s="94">
        <v>1501</v>
      </c>
      <c r="F296" s="94">
        <v>23</v>
      </c>
      <c r="G296" s="94">
        <v>206</v>
      </c>
      <c r="H296" s="94">
        <v>14</v>
      </c>
      <c r="I296" s="94">
        <v>1</v>
      </c>
      <c r="J296" s="94">
        <v>9</v>
      </c>
      <c r="K296" s="94">
        <v>0</v>
      </c>
      <c r="L296" s="94">
        <v>0</v>
      </c>
      <c r="M296" s="94">
        <v>2078</v>
      </c>
    </row>
    <row r="297" spans="1:13" ht="11.25" customHeight="1">
      <c r="A297" s="93" t="s">
        <v>408</v>
      </c>
      <c r="B297" s="94">
        <v>21</v>
      </c>
      <c r="C297" s="94">
        <v>2313</v>
      </c>
      <c r="D297" s="94">
        <v>387</v>
      </c>
      <c r="E297" s="94">
        <v>19990</v>
      </c>
      <c r="F297" s="94">
        <v>67</v>
      </c>
      <c r="G297" s="94">
        <v>3458</v>
      </c>
      <c r="H297" s="94">
        <v>31</v>
      </c>
      <c r="I297" s="94">
        <v>15</v>
      </c>
      <c r="J297" s="94">
        <v>56</v>
      </c>
      <c r="K297" s="94">
        <v>21</v>
      </c>
      <c r="L297" s="94">
        <v>0</v>
      </c>
      <c r="M297" s="94">
        <v>26359</v>
      </c>
    </row>
    <row r="298" spans="1:13" ht="11.25" customHeight="1">
      <c r="A298" s="93" t="s">
        <v>409</v>
      </c>
      <c r="B298" s="94">
        <v>3</v>
      </c>
      <c r="C298" s="94">
        <v>258</v>
      </c>
      <c r="D298" s="94">
        <v>21</v>
      </c>
      <c r="E298" s="94">
        <v>1268</v>
      </c>
      <c r="F298" s="94">
        <v>6</v>
      </c>
      <c r="G298" s="94">
        <v>239</v>
      </c>
      <c r="H298" s="94">
        <v>7</v>
      </c>
      <c r="I298" s="94">
        <v>6</v>
      </c>
      <c r="J298" s="94">
        <v>9</v>
      </c>
      <c r="K298" s="94">
        <v>3</v>
      </c>
      <c r="L298" s="94">
        <v>0</v>
      </c>
      <c r="M298" s="94">
        <v>1820</v>
      </c>
    </row>
    <row r="299" spans="1:13" ht="11.25" customHeight="1">
      <c r="A299" s="93" t="s">
        <v>410</v>
      </c>
      <c r="B299" s="94">
        <v>2</v>
      </c>
      <c r="C299" s="94">
        <v>159</v>
      </c>
      <c r="D299" s="94">
        <v>23</v>
      </c>
      <c r="E299" s="94">
        <v>836</v>
      </c>
      <c r="F299" s="94">
        <v>9</v>
      </c>
      <c r="G299" s="94">
        <v>77</v>
      </c>
      <c r="H299" s="94">
        <v>6</v>
      </c>
      <c r="I299" s="94">
        <v>0</v>
      </c>
      <c r="J299" s="94">
        <v>8</v>
      </c>
      <c r="K299" s="94">
        <v>2</v>
      </c>
      <c r="L299" s="94">
        <v>0</v>
      </c>
      <c r="M299" s="94">
        <v>1122</v>
      </c>
    </row>
    <row r="300" spans="1:13" ht="11.25" customHeight="1">
      <c r="A300" s="93" t="s">
        <v>411</v>
      </c>
      <c r="B300" s="94">
        <v>2</v>
      </c>
      <c r="C300" s="94">
        <v>124</v>
      </c>
      <c r="D300" s="94">
        <v>15</v>
      </c>
      <c r="E300" s="94">
        <v>694</v>
      </c>
      <c r="F300" s="94">
        <v>4</v>
      </c>
      <c r="G300" s="94">
        <v>143</v>
      </c>
      <c r="H300" s="94">
        <v>4</v>
      </c>
      <c r="I300" s="94">
        <v>0</v>
      </c>
      <c r="J300" s="94">
        <v>1</v>
      </c>
      <c r="K300" s="94">
        <v>0</v>
      </c>
      <c r="L300" s="94">
        <v>0</v>
      </c>
      <c r="M300" s="94">
        <v>987</v>
      </c>
    </row>
    <row r="301" spans="1:13" ht="11.25" customHeight="1">
      <c r="A301" s="93" t="s">
        <v>412</v>
      </c>
      <c r="B301" s="94">
        <v>3</v>
      </c>
      <c r="C301" s="94">
        <v>402</v>
      </c>
      <c r="D301" s="94">
        <v>80</v>
      </c>
      <c r="E301" s="94">
        <v>3518</v>
      </c>
      <c r="F301" s="94">
        <v>39</v>
      </c>
      <c r="G301" s="94">
        <v>547</v>
      </c>
      <c r="H301" s="94">
        <v>14</v>
      </c>
      <c r="I301" s="94">
        <v>2</v>
      </c>
      <c r="J301" s="94">
        <v>7</v>
      </c>
      <c r="K301" s="94">
        <v>3</v>
      </c>
      <c r="L301" s="94">
        <v>0</v>
      </c>
      <c r="M301" s="94">
        <v>4615</v>
      </c>
    </row>
    <row r="302" spans="1:13" ht="11.25" customHeight="1">
      <c r="A302" s="93" t="s">
        <v>413</v>
      </c>
      <c r="B302" s="94">
        <v>4</v>
      </c>
      <c r="C302" s="94">
        <v>203</v>
      </c>
      <c r="D302" s="94">
        <v>18</v>
      </c>
      <c r="E302" s="94">
        <v>1183</v>
      </c>
      <c r="F302" s="94">
        <v>17</v>
      </c>
      <c r="G302" s="94">
        <v>174</v>
      </c>
      <c r="H302" s="94">
        <v>7</v>
      </c>
      <c r="I302" s="94">
        <v>1</v>
      </c>
      <c r="J302" s="94">
        <v>10</v>
      </c>
      <c r="K302" s="94">
        <v>6</v>
      </c>
      <c r="L302" s="94">
        <v>0</v>
      </c>
      <c r="M302" s="94">
        <v>1623</v>
      </c>
    </row>
    <row r="303" spans="1:13" ht="11.25" customHeight="1">
      <c r="A303" s="93" t="s">
        <v>414</v>
      </c>
      <c r="B303" s="94">
        <v>8</v>
      </c>
      <c r="C303" s="94">
        <v>722</v>
      </c>
      <c r="D303" s="94">
        <v>86</v>
      </c>
      <c r="E303" s="94">
        <v>5564</v>
      </c>
      <c r="F303" s="94">
        <v>81</v>
      </c>
      <c r="G303" s="94">
        <v>1026</v>
      </c>
      <c r="H303" s="94">
        <v>17</v>
      </c>
      <c r="I303" s="94">
        <v>8</v>
      </c>
      <c r="J303" s="94">
        <v>28</v>
      </c>
      <c r="K303" s="94">
        <v>10</v>
      </c>
      <c r="L303" s="94">
        <v>0</v>
      </c>
      <c r="M303" s="94">
        <v>7550</v>
      </c>
    </row>
    <row r="304" spans="1:13" ht="11.25" customHeight="1">
      <c r="A304" s="93" t="s">
        <v>415</v>
      </c>
      <c r="B304" s="94">
        <v>1</v>
      </c>
      <c r="C304" s="94">
        <v>97</v>
      </c>
      <c r="D304" s="94">
        <v>12</v>
      </c>
      <c r="E304" s="94">
        <v>659</v>
      </c>
      <c r="F304" s="94">
        <v>12</v>
      </c>
      <c r="G304" s="94">
        <v>103</v>
      </c>
      <c r="H304" s="94">
        <v>6</v>
      </c>
      <c r="I304" s="94">
        <v>0</v>
      </c>
      <c r="J304" s="94">
        <v>0</v>
      </c>
      <c r="K304" s="94">
        <v>0</v>
      </c>
      <c r="L304" s="94">
        <v>0</v>
      </c>
      <c r="M304" s="94">
        <v>890</v>
      </c>
    </row>
    <row r="305" spans="1:13" ht="11.25" customHeight="1">
      <c r="A305" s="93" t="s">
        <v>416</v>
      </c>
      <c r="B305" s="94">
        <v>1</v>
      </c>
      <c r="C305" s="94">
        <v>278</v>
      </c>
      <c r="D305" s="94">
        <v>45</v>
      </c>
      <c r="E305" s="94">
        <v>1794</v>
      </c>
      <c r="F305" s="94">
        <v>16</v>
      </c>
      <c r="G305" s="94">
        <v>368</v>
      </c>
      <c r="H305" s="94">
        <v>7</v>
      </c>
      <c r="I305" s="94">
        <v>1</v>
      </c>
      <c r="J305" s="94">
        <v>4</v>
      </c>
      <c r="K305" s="94">
        <v>2</v>
      </c>
      <c r="L305" s="94">
        <v>0</v>
      </c>
      <c r="M305" s="94">
        <v>2516</v>
      </c>
    </row>
    <row r="306" spans="1:13" ht="11.25" customHeight="1">
      <c r="A306" s="93" t="s">
        <v>417</v>
      </c>
      <c r="B306" s="94">
        <v>4</v>
      </c>
      <c r="C306" s="94">
        <v>424</v>
      </c>
      <c r="D306" s="94">
        <v>80</v>
      </c>
      <c r="E306" s="94">
        <v>3472</v>
      </c>
      <c r="F306" s="94">
        <v>55</v>
      </c>
      <c r="G306" s="94">
        <v>547</v>
      </c>
      <c r="H306" s="94">
        <v>15</v>
      </c>
      <c r="I306" s="94">
        <v>3</v>
      </c>
      <c r="J306" s="94">
        <v>25</v>
      </c>
      <c r="K306" s="94">
        <v>13</v>
      </c>
      <c r="L306" s="94">
        <v>0</v>
      </c>
      <c r="M306" s="94">
        <v>4638</v>
      </c>
    </row>
    <row r="307" spans="1:13" ht="11.25" customHeight="1">
      <c r="A307" s="93" t="s">
        <v>418</v>
      </c>
      <c r="B307" s="94">
        <v>29</v>
      </c>
      <c r="C307" s="94">
        <v>2870</v>
      </c>
      <c r="D307" s="94">
        <v>911</v>
      </c>
      <c r="E307" s="94">
        <v>35356</v>
      </c>
      <c r="F307" s="94">
        <v>236</v>
      </c>
      <c r="G307" s="94">
        <v>11954</v>
      </c>
      <c r="H307" s="94">
        <v>59</v>
      </c>
      <c r="I307" s="94">
        <v>32</v>
      </c>
      <c r="J307" s="94">
        <v>57</v>
      </c>
      <c r="K307" s="94">
        <v>14</v>
      </c>
      <c r="L307" s="94">
        <v>0</v>
      </c>
      <c r="M307" s="94">
        <v>51518</v>
      </c>
    </row>
    <row r="308" spans="1:13" ht="11.25" customHeight="1">
      <c r="A308" s="93" t="s">
        <v>419</v>
      </c>
      <c r="B308" s="94">
        <v>9</v>
      </c>
      <c r="C308" s="94">
        <v>1158</v>
      </c>
      <c r="D308" s="94">
        <v>186</v>
      </c>
      <c r="E308" s="94">
        <v>8904</v>
      </c>
      <c r="F308" s="94">
        <v>61</v>
      </c>
      <c r="G308" s="94">
        <v>1277</v>
      </c>
      <c r="H308" s="94">
        <v>27</v>
      </c>
      <c r="I308" s="94">
        <v>13</v>
      </c>
      <c r="J308" s="94">
        <v>54</v>
      </c>
      <c r="K308" s="94">
        <v>19</v>
      </c>
      <c r="L308" s="94">
        <v>0</v>
      </c>
      <c r="M308" s="94">
        <v>11708</v>
      </c>
    </row>
    <row r="309" spans="1:13" ht="11.25" customHeight="1">
      <c r="A309" s="93" t="s">
        <v>420</v>
      </c>
      <c r="B309" s="94">
        <v>14</v>
      </c>
      <c r="C309" s="94">
        <v>770</v>
      </c>
      <c r="D309" s="94">
        <v>175</v>
      </c>
      <c r="E309" s="94">
        <v>6914</v>
      </c>
      <c r="F309" s="94">
        <v>86</v>
      </c>
      <c r="G309" s="94">
        <v>1547</v>
      </c>
      <c r="H309" s="94">
        <v>10</v>
      </c>
      <c r="I309" s="94">
        <v>8</v>
      </c>
      <c r="J309" s="94">
        <v>6</v>
      </c>
      <c r="K309" s="94">
        <v>3</v>
      </c>
      <c r="L309" s="94">
        <v>0</v>
      </c>
      <c r="M309" s="94">
        <v>9533</v>
      </c>
    </row>
    <row r="310" spans="1:13" ht="11.25" customHeight="1">
      <c r="A310" s="93" t="s">
        <v>421</v>
      </c>
      <c r="B310" s="94">
        <v>6</v>
      </c>
      <c r="C310" s="94">
        <v>672</v>
      </c>
      <c r="D310" s="94">
        <v>97</v>
      </c>
      <c r="E310" s="94">
        <v>5212</v>
      </c>
      <c r="F310" s="94">
        <v>50</v>
      </c>
      <c r="G310" s="94">
        <v>671</v>
      </c>
      <c r="H310" s="94">
        <v>15</v>
      </c>
      <c r="I310" s="94">
        <v>3</v>
      </c>
      <c r="J310" s="94">
        <v>27</v>
      </c>
      <c r="K310" s="94">
        <v>10</v>
      </c>
      <c r="L310" s="94">
        <v>0</v>
      </c>
      <c r="M310" s="94">
        <v>6763</v>
      </c>
    </row>
    <row r="311" spans="1:13" ht="11.25" customHeight="1">
      <c r="A311" s="93" t="s">
        <v>422</v>
      </c>
      <c r="B311" s="94">
        <v>2</v>
      </c>
      <c r="C311" s="94">
        <v>125</v>
      </c>
      <c r="D311" s="94">
        <v>30</v>
      </c>
      <c r="E311" s="94">
        <v>912</v>
      </c>
      <c r="F311" s="94">
        <v>13</v>
      </c>
      <c r="G311" s="94">
        <v>156</v>
      </c>
      <c r="H311" s="94">
        <v>7</v>
      </c>
      <c r="I311" s="94">
        <v>0</v>
      </c>
      <c r="J311" s="94">
        <v>6</v>
      </c>
      <c r="K311" s="94">
        <v>2</v>
      </c>
      <c r="L311" s="94">
        <v>0</v>
      </c>
      <c r="M311" s="94">
        <v>1253</v>
      </c>
    </row>
    <row r="312" spans="1:13" ht="11.25" customHeight="1">
      <c r="A312" s="93" t="s">
        <v>170</v>
      </c>
      <c r="B312" s="94">
        <v>0</v>
      </c>
      <c r="C312" s="94">
        <v>2</v>
      </c>
      <c r="D312" s="94">
        <v>0</v>
      </c>
      <c r="E312" s="94">
        <v>7</v>
      </c>
      <c r="F312" s="94">
        <v>0</v>
      </c>
      <c r="G312" s="94">
        <v>2</v>
      </c>
      <c r="H312" s="94">
        <v>0</v>
      </c>
      <c r="I312" s="94">
        <v>0</v>
      </c>
      <c r="J312" s="94">
        <v>3</v>
      </c>
      <c r="K312" s="94">
        <v>1</v>
      </c>
      <c r="L312" s="94">
        <v>0</v>
      </c>
      <c r="M312" s="94">
        <v>15</v>
      </c>
    </row>
    <row r="313" spans="1:15" s="28" customFormat="1" ht="11.25" customHeight="1">
      <c r="A313" s="28" t="s">
        <v>423</v>
      </c>
      <c r="B313" s="95">
        <v>276</v>
      </c>
      <c r="C313" s="95">
        <v>21958</v>
      </c>
      <c r="D313" s="95">
        <v>4101</v>
      </c>
      <c r="E313" s="95">
        <v>185373</v>
      </c>
      <c r="F313" s="95">
        <v>1743</v>
      </c>
      <c r="G313" s="95">
        <v>38092</v>
      </c>
      <c r="H313" s="95">
        <v>682</v>
      </c>
      <c r="I313" s="95">
        <v>217</v>
      </c>
      <c r="J313" s="95">
        <v>734</v>
      </c>
      <c r="K313" s="95">
        <v>292</v>
      </c>
      <c r="L313" s="95">
        <v>0</v>
      </c>
      <c r="M313" s="95">
        <v>253468</v>
      </c>
      <c r="N313" s="32"/>
      <c r="O313" s="32"/>
    </row>
    <row r="314" spans="1:15" s="28" customFormat="1" ht="12" customHeight="1">
      <c r="A314" s="102" t="s">
        <v>424</v>
      </c>
      <c r="B314" s="103">
        <v>5558</v>
      </c>
      <c r="C314" s="103">
        <v>283168</v>
      </c>
      <c r="D314" s="103">
        <v>49871</v>
      </c>
      <c r="E314" s="103">
        <v>2450004</v>
      </c>
      <c r="F314" s="103">
        <v>23675</v>
      </c>
      <c r="G314" s="103">
        <v>538943</v>
      </c>
      <c r="H314" s="103">
        <v>6760</v>
      </c>
      <c r="I314" s="103">
        <v>5756</v>
      </c>
      <c r="J314" s="103">
        <v>11202</v>
      </c>
      <c r="K314" s="103">
        <v>6801</v>
      </c>
      <c r="L314" s="103">
        <v>0</v>
      </c>
      <c r="M314" s="103">
        <v>3381738</v>
      </c>
      <c r="N314" s="32"/>
      <c r="O314" s="32"/>
    </row>
    <row r="315" spans="1:15" s="28" customFormat="1" ht="12" customHeight="1">
      <c r="A315" s="104"/>
      <c r="B315" s="105"/>
      <c r="C315" s="105"/>
      <c r="D315" s="105"/>
      <c r="E315" s="105"/>
      <c r="F315" s="105"/>
      <c r="G315" s="105"/>
      <c r="H315" s="105"/>
      <c r="I315" s="105"/>
      <c r="J315" s="105"/>
      <c r="K315" s="105"/>
      <c r="L315" s="105"/>
      <c r="M315" s="105"/>
      <c r="N315" s="32"/>
      <c r="O315" s="32"/>
    </row>
    <row r="316" spans="1:13" ht="13.5" customHeight="1">
      <c r="A316" s="40" t="s">
        <v>114</v>
      </c>
      <c r="B316" s="106"/>
      <c r="C316" s="106"/>
      <c r="D316" s="106"/>
      <c r="E316" s="106"/>
      <c r="F316" s="106"/>
      <c r="G316" s="106"/>
      <c r="H316" s="106"/>
      <c r="I316" s="106"/>
      <c r="J316" s="106"/>
      <c r="K316" s="106"/>
      <c r="L316" s="106"/>
      <c r="M316" s="106"/>
    </row>
    <row r="319" ht="29.25" customHeight="1"/>
  </sheetData>
  <sheetProtection selectLockedCells="1" selectUnlockedCells="1"/>
  <mergeCells count="13">
    <mergeCell ref="A2:A4"/>
    <mergeCell ref="B2:B4"/>
    <mergeCell ref="C2:C4"/>
    <mergeCell ref="D2:D4"/>
    <mergeCell ref="E2:E4"/>
    <mergeCell ref="F2:F4"/>
    <mergeCell ref="G2:G4"/>
    <mergeCell ref="H2:H4"/>
    <mergeCell ref="I2:I4"/>
    <mergeCell ref="J2:J4"/>
    <mergeCell ref="K2:K4"/>
    <mergeCell ref="L2:L4"/>
    <mergeCell ref="M2:M4"/>
  </mergeCells>
  <hyperlinks>
    <hyperlink ref="O1" r:id="rId1" display="Ritorna all'Indice"/>
  </hyperlinks>
  <printOptions/>
  <pageMargins left="0.5833333333333334" right="0.21875" top="0.2" bottom="0.3888888888888889" header="0.5118055555555555" footer="0.5118055555555555"/>
  <pageSetup horizontalDpi="300" verticalDpi="300" orientation="portrait" paperSize="9" scale="76"/>
</worksheet>
</file>

<file path=xl/worksheets/sheet9.xml><?xml version="1.0" encoding="utf-8"?>
<worksheet xmlns="http://schemas.openxmlformats.org/spreadsheetml/2006/main" xmlns:r="http://schemas.openxmlformats.org/officeDocument/2006/relationships">
  <sheetPr>
    <tabColor indexed="51"/>
  </sheetPr>
  <dimension ref="A1:K24"/>
  <sheetViews>
    <sheetView zoomScaleSheetLayoutView="100" workbookViewId="0" topLeftCell="A1">
      <selection activeCell="G27" sqref="G27"/>
    </sheetView>
  </sheetViews>
  <sheetFormatPr defaultColWidth="9.140625" defaultRowHeight="11.25" customHeight="1"/>
  <cols>
    <col min="1" max="1" width="15.8515625" style="17" customWidth="1"/>
    <col min="2" max="2" width="9.7109375" style="17" customWidth="1"/>
    <col min="3" max="3" width="11.28125" style="17" customWidth="1"/>
    <col min="4" max="4" width="11.00390625" style="17" customWidth="1"/>
    <col min="5" max="5" width="9.7109375" style="17" customWidth="1"/>
    <col min="6" max="6" width="2.28125" style="17" customWidth="1"/>
    <col min="7" max="255" width="9.140625" style="17" customWidth="1"/>
  </cols>
  <sheetData>
    <row r="1" spans="1:11" s="1" customFormat="1" ht="29.25" customHeight="1">
      <c r="A1" s="18" t="s">
        <v>425</v>
      </c>
      <c r="B1" s="18"/>
      <c r="C1" s="18"/>
      <c r="D1" s="18"/>
      <c r="E1" s="18"/>
      <c r="G1" s="19" t="s">
        <v>56</v>
      </c>
      <c r="K1" s="5"/>
    </row>
    <row r="2" spans="1:6" ht="11.25" customHeight="1">
      <c r="A2" s="107" t="s">
        <v>426</v>
      </c>
      <c r="B2" s="108" t="s">
        <v>72</v>
      </c>
      <c r="C2" s="108" t="s">
        <v>427</v>
      </c>
      <c r="D2" s="108" t="s">
        <v>428</v>
      </c>
      <c r="E2" s="108" t="s">
        <v>60</v>
      </c>
      <c r="F2" s="109"/>
    </row>
    <row r="3" spans="1:6" ht="11.25" customHeight="1">
      <c r="A3" s="107"/>
      <c r="B3" s="108"/>
      <c r="C3" s="108"/>
      <c r="D3" s="108"/>
      <c r="E3" s="108"/>
      <c r="F3" s="109"/>
    </row>
    <row r="4" spans="1:6" ht="11.25" customHeight="1">
      <c r="A4" s="107"/>
      <c r="B4" s="108"/>
      <c r="C4" s="108"/>
      <c r="D4" s="108"/>
      <c r="E4" s="108"/>
      <c r="F4" s="109"/>
    </row>
    <row r="5" spans="1:6" ht="11.25" customHeight="1">
      <c r="A5" s="110"/>
      <c r="B5" s="111"/>
      <c r="C5" s="109"/>
      <c r="D5" s="109"/>
      <c r="E5" s="109"/>
      <c r="F5" s="109"/>
    </row>
    <row r="6" spans="1:6" ht="14.25" customHeight="1">
      <c r="A6" s="112"/>
      <c r="B6" s="111" t="s">
        <v>429</v>
      </c>
      <c r="C6" s="111"/>
      <c r="D6" s="111"/>
      <c r="E6" s="111"/>
      <c r="F6" s="111"/>
    </row>
    <row r="7" spans="1:6" ht="11.25" customHeight="1">
      <c r="A7" s="113" t="s">
        <v>430</v>
      </c>
      <c r="B7" s="34">
        <v>660</v>
      </c>
      <c r="C7" s="114">
        <v>13585</v>
      </c>
      <c r="D7" s="92">
        <v>2832</v>
      </c>
      <c r="E7" s="34">
        <v>17077</v>
      </c>
      <c r="F7" s="34"/>
    </row>
    <row r="8" spans="1:6" ht="11.25" customHeight="1">
      <c r="A8" s="113" t="s">
        <v>431</v>
      </c>
      <c r="B8" s="34">
        <v>649</v>
      </c>
      <c r="C8" s="114">
        <v>12742</v>
      </c>
      <c r="D8" s="114">
        <v>2840</v>
      </c>
      <c r="E8" s="34">
        <v>16231</v>
      </c>
      <c r="F8" s="34"/>
    </row>
    <row r="9" spans="1:6" ht="11.25" customHeight="1">
      <c r="A9" s="113" t="s">
        <v>432</v>
      </c>
      <c r="B9" s="34">
        <v>663</v>
      </c>
      <c r="C9" s="114">
        <v>12975</v>
      </c>
      <c r="D9" s="114">
        <v>3016</v>
      </c>
      <c r="E9" s="34">
        <v>16654</v>
      </c>
      <c r="F9" s="34"/>
    </row>
    <row r="10" spans="1:6" ht="11.25" customHeight="1">
      <c r="A10" s="113" t="s">
        <v>433</v>
      </c>
      <c r="B10" s="34">
        <v>564</v>
      </c>
      <c r="C10" s="114">
        <v>12283</v>
      </c>
      <c r="D10" s="114">
        <v>3016</v>
      </c>
      <c r="E10" s="34">
        <v>15863</v>
      </c>
      <c r="F10" s="34"/>
    </row>
    <row r="11" spans="1:6" ht="11.25" customHeight="1">
      <c r="A11" s="32"/>
      <c r="B11" s="32"/>
      <c r="C11" s="32"/>
      <c r="D11" s="32"/>
      <c r="E11" s="32"/>
      <c r="F11" s="34"/>
    </row>
    <row r="12" spans="1:6" ht="11.25" customHeight="1">
      <c r="A12" s="115" t="s">
        <v>434</v>
      </c>
      <c r="B12" s="25" t="s">
        <v>435</v>
      </c>
      <c r="C12" s="25"/>
      <c r="D12" s="25"/>
      <c r="E12" s="25"/>
      <c r="F12" s="34"/>
    </row>
    <row r="13" spans="1:6" ht="11.25" customHeight="1">
      <c r="A13" s="113" t="s">
        <v>430</v>
      </c>
      <c r="B13" s="34">
        <v>18</v>
      </c>
      <c r="C13" s="114">
        <v>140</v>
      </c>
      <c r="D13" s="92">
        <v>95</v>
      </c>
      <c r="E13" s="34">
        <v>253</v>
      </c>
      <c r="F13" s="34"/>
    </row>
    <row r="14" spans="1:6" ht="11.25" customHeight="1">
      <c r="A14" s="113" t="s">
        <v>431</v>
      </c>
      <c r="B14" s="34">
        <v>19</v>
      </c>
      <c r="C14" s="114">
        <v>127</v>
      </c>
      <c r="D14" s="114">
        <v>78</v>
      </c>
      <c r="E14" s="34">
        <v>224</v>
      </c>
      <c r="F14" s="34"/>
    </row>
    <row r="15" spans="1:6" ht="11.25" customHeight="1">
      <c r="A15" s="113" t="s">
        <v>432</v>
      </c>
      <c r="B15" s="34">
        <v>23</v>
      </c>
      <c r="C15" s="114">
        <v>121</v>
      </c>
      <c r="D15" s="114">
        <v>106</v>
      </c>
      <c r="E15" s="34">
        <v>250</v>
      </c>
      <c r="F15" s="32"/>
    </row>
    <row r="16" spans="1:6" ht="11.25" customHeight="1">
      <c r="A16" s="113" t="s">
        <v>433</v>
      </c>
      <c r="B16" s="34">
        <v>26</v>
      </c>
      <c r="C16" s="114">
        <v>133</v>
      </c>
      <c r="D16" s="114">
        <v>88</v>
      </c>
      <c r="E16" s="34">
        <v>247</v>
      </c>
      <c r="F16" s="116"/>
    </row>
    <row r="17" spans="1:6" ht="11.25" customHeight="1">
      <c r="A17" s="113"/>
      <c r="B17" s="34"/>
      <c r="C17" s="114"/>
      <c r="D17" s="114"/>
      <c r="E17" s="34"/>
      <c r="F17" s="34"/>
    </row>
    <row r="18" spans="1:6" ht="13.5" customHeight="1">
      <c r="A18" s="17" t="s">
        <v>434</v>
      </c>
      <c r="B18" s="25" t="s">
        <v>436</v>
      </c>
      <c r="C18" s="25"/>
      <c r="D18" s="25"/>
      <c r="E18" s="25"/>
      <c r="F18" s="34"/>
    </row>
    <row r="19" spans="1:6" ht="11.25" customHeight="1">
      <c r="A19" s="113" t="s">
        <v>430</v>
      </c>
      <c r="B19" s="34">
        <v>1099</v>
      </c>
      <c r="C19" s="114">
        <v>17574</v>
      </c>
      <c r="D19" s="114">
        <v>4361</v>
      </c>
      <c r="E19" s="34">
        <v>23034</v>
      </c>
      <c r="F19" s="34"/>
    </row>
    <row r="20" spans="1:6" ht="11.25" customHeight="1">
      <c r="A20" s="113" t="s">
        <v>431</v>
      </c>
      <c r="B20" s="34">
        <v>1131</v>
      </c>
      <c r="C20" s="114">
        <v>16196</v>
      </c>
      <c r="D20" s="114">
        <v>4336</v>
      </c>
      <c r="E20" s="34">
        <v>21663</v>
      </c>
      <c r="F20" s="34"/>
    </row>
    <row r="21" spans="1:6" ht="11.25" customHeight="1">
      <c r="A21" s="113" t="s">
        <v>432</v>
      </c>
      <c r="B21" s="34">
        <v>1111</v>
      </c>
      <c r="C21" s="114">
        <v>16421</v>
      </c>
      <c r="D21" s="114">
        <v>4519</v>
      </c>
      <c r="E21" s="34">
        <v>22051</v>
      </c>
      <c r="F21" s="34"/>
    </row>
    <row r="22" spans="1:6" ht="11.25" customHeight="1">
      <c r="A22" s="117" t="s">
        <v>433</v>
      </c>
      <c r="B22" s="34">
        <v>910</v>
      </c>
      <c r="C22" s="114">
        <v>15568</v>
      </c>
      <c r="D22" s="114">
        <v>4479</v>
      </c>
      <c r="E22" s="34">
        <v>20957</v>
      </c>
      <c r="F22" s="34"/>
    </row>
    <row r="23" spans="1:6" ht="11.25" customHeight="1">
      <c r="A23" s="118"/>
      <c r="B23" s="38"/>
      <c r="C23" s="119"/>
      <c r="D23" s="119"/>
      <c r="E23" s="38"/>
      <c r="F23" s="34"/>
    </row>
    <row r="24" spans="1:6" ht="14.25" customHeight="1">
      <c r="A24" s="40" t="s">
        <v>437</v>
      </c>
      <c r="F24" s="34"/>
    </row>
    <row r="28" ht="19.5" customHeight="1"/>
    <row r="65534" ht="12.75" customHeight="1"/>
    <row r="65535" ht="12.75" customHeight="1"/>
    <row r="65536" ht="12.75" customHeight="1"/>
  </sheetData>
  <sheetProtection selectLockedCells="1" selectUnlockedCells="1"/>
  <mergeCells count="9">
    <mergeCell ref="A1:E1"/>
    <mergeCell ref="A2:A4"/>
    <mergeCell ref="B2:B4"/>
    <mergeCell ref="C2:C4"/>
    <mergeCell ref="D2:D4"/>
    <mergeCell ref="E2:E4"/>
    <mergeCell ref="B6:E6"/>
    <mergeCell ref="B12:E12"/>
    <mergeCell ref="B18:E18"/>
  </mergeCells>
  <hyperlinks>
    <hyperlink ref="G1" r:id="rId1" display="Ritorna all'Indice"/>
  </hyperlinks>
  <printOptions/>
  <pageMargins left="0.7875" right="0.78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2017-10-09T08:42:52Z</dcterms:modified>
  <cp:category/>
  <cp:version/>
  <cp:contentType/>
  <cp:contentStatus/>
  <cp:revision>100</cp:revision>
</cp:coreProperties>
</file>