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791" activeTab="1"/>
  </bookViews>
  <sheets>
    <sheet name="Copertina" sheetId="1" r:id="rId1"/>
    <sheet name="Progetti e destinatari" sheetId="2" r:id="rId2"/>
    <sheet name="Dimensione imprese" sheetId="3" r:id="rId3"/>
  </sheets>
  <definedNames>
    <definedName name="_xlnm.Print_Titles" localSheetId="1">'Progetti e destinatari'!$1:$3</definedName>
    <definedName name="OLE_LINK1_1">'Copertina'!$E$7</definedName>
  </definedNames>
  <calcPr fullCalcOnLoad="1"/>
</workbook>
</file>

<file path=xl/sharedStrings.xml><?xml version="1.0" encoding="utf-8"?>
<sst xmlns="http://schemas.openxmlformats.org/spreadsheetml/2006/main" count="579" uniqueCount="98">
  <si>
    <t xml:space="preserve">   Programma Operativo FSE Regione Toscana 2007-2013</t>
  </si>
  <si>
    <t xml:space="preserve">         Obiettivo "Competitività regionale ed occupazione"</t>
  </si>
  <si>
    <t>RAPPORTO ANNUALE DI ESECUZIONE 2012</t>
  </si>
  <si>
    <t xml:space="preserve">         ALLEGATO 2 - Indicatori di realizzazione</t>
  </si>
  <si>
    <r>
      <t xml:space="preserve"> </t>
    </r>
    <r>
      <rPr>
        <b/>
        <sz val="10"/>
        <color indexed="9"/>
        <rFont val="Verdana"/>
        <family val="2"/>
      </rPr>
      <t xml:space="preserve">Numero del programma CCI 2007IT052P0012                                                                                                                                                                         </t>
    </r>
    <r>
      <rPr>
        <b/>
        <i/>
        <sz val="10"/>
        <color indexed="9"/>
        <rFont val="Verdana"/>
        <family val="2"/>
      </rPr>
      <t>Indicatori di realizzazione di programma</t>
    </r>
    <r>
      <rPr>
        <b/>
        <sz val="10"/>
        <color indexed="9"/>
        <rFont val="Verdana"/>
        <family val="2"/>
      </rPr>
      <t xml:space="preserve">        </t>
    </r>
  </si>
  <si>
    <t>Progetti e destinatari approvati, avviati e conclusi per categoria CUP</t>
  </si>
  <si>
    <t>Ob. specifico a) Sviluppare sistemi di formazione continua e sostenere l'adattabilità dei lavoratori</t>
  </si>
  <si>
    <t>Operazioni al 31.12.2012</t>
  </si>
  <si>
    <t>Sottosettore CUP</t>
  </si>
  <si>
    <t>Categoria CUP</t>
  </si>
  <si>
    <t>Appr.</t>
  </si>
  <si>
    <t>Avv.</t>
  </si>
  <si>
    <t>Concl.</t>
  </si>
  <si>
    <t>ALTRI SOSTEGNI PER IL MERCATO DEL LAVORO</t>
  </si>
  <si>
    <t>ORIENTAMENTO E CONSULENZA E INFORMAZIONE</t>
  </si>
  <si>
    <t>SERVIZI E TECNOLOGIE PER L'INFORMAZIONE E LE COMUNICAZIONI</t>
  </si>
  <si>
    <t>ALTRE INFORMAZIONI E COMUNICAZIONI</t>
  </si>
  <si>
    <t>SERVIZI DI ASSISTENZA TECNICA ALLA P.A.</t>
  </si>
  <si>
    <t>ANALISI SOCIOECONOMICHE</t>
  </si>
  <si>
    <t>SERVIZI AI DIPENDENTI DI IMPRESE PRODUTTIVE</t>
  </si>
  <si>
    <t>ALTRI SERVIZI AI DIPENDENTI DI IMPRESE PRODUTTIVE</t>
  </si>
  <si>
    <t>FORMAZIONE NELL'AMBITO DELL'APPRENDISTATO POST OBBLIGO FORMATIVO</t>
  </si>
  <si>
    <t>FORMAZIONE PERMANENTE AGGIORNAMENTO PROFESSIONALE E TECNICO</t>
  </si>
  <si>
    <t>FORMAZIONE PER OCCUPATI (O FORMAZIONE CONTINUA)</t>
  </si>
  <si>
    <t>FORMAZIONE FINALIZZATA AL REINSERIMENTO LAVORATIVO</t>
  </si>
  <si>
    <t>TOTALE</t>
  </si>
  <si>
    <t>Destinatari al 31.12.2012</t>
  </si>
  <si>
    <t>Di cui femm.</t>
  </si>
  <si>
    <t>FORMAZIONE PER IL LAVORO</t>
  </si>
  <si>
    <t>Ob. specifico b) Favorire l’innovazione e la produttività attraverso una migliore organizzazione e qualità del lavoro</t>
  </si>
  <si>
    <t>ALTRI STRUMENTI FORMATIVI E DI WORK-EXPERIENCE</t>
  </si>
  <si>
    <t>ALTRE FORME</t>
  </si>
  <si>
    <t>CONTRIBUTI ED INCENTIVI AL LAVORO</t>
  </si>
  <si>
    <t>INCENTIVI ALLE IMPRESE PER L'INNOVAZIONE TECNOLOGICA ED ORGANIZZATIVA</t>
  </si>
  <si>
    <t>INCENTIVI ALLA TRASFORMAZIONE DI FORME DI LAVORO ATIPICO</t>
  </si>
  <si>
    <t>ALTRI SERVIZI PER LA COLLETTIVITA'</t>
  </si>
  <si>
    <t>ASSISTENZA SOCIALE ED ALTRI SERVIZI ALLA PERSONA</t>
  </si>
  <si>
    <t>Ob. specifico c) Sviluppare politiche e servizi per l’anticipazione e gestione dei cambiamenti, promuovere la competitività e l’imprenditorialità</t>
  </si>
  <si>
    <t>FORMAZIONE PER LA CREAZIONE D'IMPRESA</t>
  </si>
  <si>
    <t>DISPOSITIVI E STRUMENTI A SUPPORTO DELL'INTEGRAZIONE TRA SISTEMI</t>
  </si>
  <si>
    <t>FORMAZIONE CONGIUNTA DI FORMATORI, DOCENTI, TUTOR AZIENDALI E PERSONALE UNIVERSITA</t>
  </si>
  <si>
    <t>-</t>
  </si>
  <si>
    <t xml:space="preserve">Ob. Specifico d) Aumentare l’efficienza, l’efficacia, la qualità e l’inclusività delle istituzioni del mercato del lavoro       </t>
  </si>
  <si>
    <t>SERVIZI E SUPPORTO DELLO SVILUPPO E DELLA QUALIFICAZIONE DEL SISTEMA DEI SERVIZI PER L'IMPIEGO</t>
  </si>
  <si>
    <t>COSTRUZIONE  E SPERIMENTAZIONE DI PROTOTIPI E MODELLI</t>
  </si>
  <si>
    <t>MESSA IN RETE DEGLI SPI</t>
  </si>
  <si>
    <t>CREAZIONE E SVILUPPO DI RETI / PARTENARIATI</t>
  </si>
  <si>
    <t>ORIENTAMENTO, CONSULENZA E FORMAZIONE DEL PERSONALE</t>
  </si>
  <si>
    <t>SERVIZI A SUPPORTO DELLO SVILUPPO E DELLA QUALIFICAZIONE DEL SISTEMA DEI SERVIZI ALL'IMPIEGO</t>
  </si>
  <si>
    <t>Ob. Specifico e) Attuare politiche per il lavoro attive e preventive, con particolare attenzione all’integrazione dei migranti nel mercato del lavoro dell’invecchiamento attivo, al lavoro autonomo e all’avvio di imprese</t>
  </si>
  <si>
    <t>TIROCINI</t>
  </si>
  <si>
    <t>PERCORSI FORMATIVI INTEGRATI PER LA CREAZIONE DI IMPRESA</t>
  </si>
  <si>
    <t>ALTRI CONTRIBUTI ALL'OCCUPAZIONE</t>
  </si>
  <si>
    <t>INCENTIVI ALLE PERSONE PER LA MOBILITA' GEOGRAFICA PER IL LAVORO</t>
  </si>
  <si>
    <t>ALTRA FORMAZIONE ALL'INTERNO DELL'OBBLIGO FORMATIVO</t>
  </si>
  <si>
    <t>Ob. Specifico f) Migliorare l’accesso delle donne all’occupazione e ridurre le disparità di genere</t>
  </si>
  <si>
    <t>Ob. Specifico g) Sviluppare percorsi d’integrazione e migliorare il (re) inserimento lavorativo dei soggetti svantaggiati per combattere ogni forma di discriminazione nel mercato del lavoro</t>
  </si>
  <si>
    <t>PERCORSI FORMATIVI INTEGRATI PER L'INSERIMENTO LAVORATIVO</t>
  </si>
  <si>
    <t>DISPOSITIVI E STRUMENTI A SUPPORTO DELLA QUALIFICAZIONE DEL SISTEMA DELL'OFFERTA DI FORMAZIONE</t>
  </si>
  <si>
    <t>POTENZIAMENTO STRUTTURE DEI SOGGETTI ATTUATORI</t>
  </si>
  <si>
    <t>TRASFERIMENTO BUONE PRASSI D_x001A_INTEGRAZIONE</t>
  </si>
  <si>
    <t>TRASFERIMENTO BUONE PRASSI D'INTEGRAZIONE</t>
  </si>
  <si>
    <t>POTENZIAMENTO TRUTTURE DEI SOGGETTI ATTUATORI</t>
  </si>
  <si>
    <t>Ob. Specifico h) Elaborazione e introduzione delle riforme dei sistemi di istruzione, formazione e lavoro per migliorarne l’integrazione e sviluppare l’occupabilità, con particolare attenzione all’orientamento</t>
  </si>
  <si>
    <t>COSTRUZIONE E SPERIMENTAZIONE DI PROTOTIPI E MODELLI</t>
  </si>
  <si>
    <t>CERTIFICAZIONE DI QUALITA_x001A_ ED ACCREDITAMENTO DI SOGGETTI ATTUATORI</t>
  </si>
  <si>
    <t>COSTRUZIONE E SPERIMENTAZIONE DI PROTOTIPI E MODELLI D_x001A_INTEGRAZIONE</t>
  </si>
  <si>
    <t>DISPOSITIVI E STRUMENTI A SUPPORTO DELLA QUALIFICAZIONE DEL SISTEMA DELL'OFFERTA DI ISTRUZIONE</t>
  </si>
  <si>
    <t>CERTIFICAZIONE DI QUALITA' ED ACCREDITAMENTO DI SOGGETTI ATTUATORI</t>
  </si>
  <si>
    <t>Ob. Specifico i) Aumentare la partecipazione alle opportunità formative lungo tutto l'arco della vita e innalzare i livelli di apprendimento e conoscenza</t>
  </si>
  <si>
    <t>FORMAZIONE POST OBBLIGO FORMATIVO E POST DIPLOMA</t>
  </si>
  <si>
    <t>Ob. Specifico l) Creazione di reti tra università, centri tecnologici di ricerca, mondo produttivo e istituzionale con particolare attenzione alla promozione della ricerca e dell’innovazione</t>
  </si>
  <si>
    <t>INCENTIVI ALLE PERSONE PER LA FORMAZIONE</t>
  </si>
  <si>
    <t>SERVIZI A SUPPORTO DELLO SVILUPPO E DELLA QUALIFICAZIONE DEL SISTEMA DEI SERVIZI PER L'IMPIEGO</t>
  </si>
  <si>
    <t>ORIENTAMENTO CONSULENZA E FORMAZIONE DEL PERSONALE</t>
  </si>
  <si>
    <t>IFTS (ISTRUZIONE E FORMAZIONE TECNICA SUPERIORE)</t>
  </si>
  <si>
    <t>ALTA FORMAZIONE NELL'AMBITO DEI CICLI UNIVERSITARI</t>
  </si>
  <si>
    <t>ALTA FORMAZIONE POST CICLO UNIVERSITARIO</t>
  </si>
  <si>
    <t>Ob. Specifico m) Promuovere la realizzazione e lo sviluppo di iniziative e di reti su base interregionale e transnazionale, con particolare attenzione allo scambio di buone pratiche</t>
  </si>
  <si>
    <t>INCENTIVI ALLE PERSONE PER LA MOBILITÀ GEOGRAFICA PER LA RICERCA DEL LAVORO</t>
  </si>
  <si>
    <t>INCENTIVI ALLE PERSONE PER LA MOBILITÀ GEOGRAFICA PER IL LAVORO</t>
  </si>
  <si>
    <t>Ob. specifico n) Migliorare l'efficacia e l'efficienza dei programmi Operativi attraverso azioni e strumenti di supporto</t>
  </si>
  <si>
    <t>ASSISTENZA TECNICA ALLA PREPARAZIONE, REALIZZAZIONE E SORVEGLIANZA</t>
  </si>
  <si>
    <t>SISTEMI DI MONITORAGGIO</t>
  </si>
  <si>
    <t>ADEGUAMENTO E INNOVAZIONE DEGLI ASSETTI ORGANIZZATIVI</t>
  </si>
  <si>
    <t>ASSISTENZA ALLA REDAZIONE DI PIANI E PROGRAMMI</t>
  </si>
  <si>
    <t>ALTRE ATTIVITA' DI CONSULENZA E ASSISTENZA TECNICA</t>
  </si>
  <si>
    <t>TRASFERIMENTO DI  BUONE PRASSI</t>
  </si>
  <si>
    <t>Numero del programma CCI 2007IT052P0012</t>
  </si>
  <si>
    <t>Indicatori di realizzazione di programma</t>
  </si>
  <si>
    <t>Imprese di appartenenza dei destinatari degli interventi approvati, avviati e conclusi secondo classificazione nazionale FSE</t>
  </si>
  <si>
    <t>Classificazione impresa</t>
  </si>
  <si>
    <t>Al 31.12.2012</t>
  </si>
  <si>
    <t>Micro (1-9)</t>
  </si>
  <si>
    <t>Piccola (10-49)</t>
  </si>
  <si>
    <t>Media (50-249)</t>
  </si>
  <si>
    <t>Grande (250-499)</t>
  </si>
  <si>
    <t>Grandissima (500+)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</si>
</sst>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[$€-2]\ * #,##0.00_-;\-[$€-2]\ * #,##0.00_-;_-[$€-2]\ * \-??_-"/>
    <numFmt numFmtId="166" formatCode="_-* #,##0.00_-;\-* #,##0.00_-;_-* \-??_-;_-@_-"/>
    <numFmt numFmtId="167" formatCode="#,##0"/>
    <numFmt numFmtId="168" formatCode="_-* #,##0_-;\-* #,##0_-;_-* \-??_-;_-@_-"/>
    <numFmt numFmtId="169" formatCode="0%"/>
    <numFmt numFmtId="170" formatCode="0.0%"/>
  </numFmts>
  <fonts count="47">
    <font>
      <sz val="10"/>
      <name val="Verdana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8"/>
      <color indexed="9"/>
      <name val="Arial"/>
      <family val="2"/>
    </font>
    <font>
      <sz val="12"/>
      <color indexed="9"/>
      <name val="Calibri"/>
      <family val="2"/>
    </font>
    <font>
      <sz val="8"/>
      <color indexed="28"/>
      <name val="Arial"/>
      <family val="2"/>
    </font>
    <font>
      <b/>
      <sz val="12"/>
      <color indexed="52"/>
      <name val="Calibri"/>
      <family val="2"/>
    </font>
    <font>
      <b/>
      <sz val="8"/>
      <color indexed="52"/>
      <name val="Arial"/>
      <family val="2"/>
    </font>
    <font>
      <sz val="12"/>
      <color indexed="52"/>
      <name val="Calibri"/>
      <family val="2"/>
    </font>
    <font>
      <b/>
      <sz val="8"/>
      <color indexed="9"/>
      <name val="Arial"/>
      <family val="2"/>
    </font>
    <font>
      <b/>
      <sz val="12"/>
      <color indexed="9"/>
      <name val="Calibri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Calibri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8"/>
      <color indexed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Verdana"/>
      <family val="2"/>
    </font>
    <font>
      <sz val="12"/>
      <name val="Arial"/>
      <family val="2"/>
    </font>
    <font>
      <sz val="17"/>
      <name val="Verdana"/>
      <family val="2"/>
    </font>
    <font>
      <sz val="17"/>
      <name val="Arial"/>
      <family val="2"/>
    </font>
    <font>
      <sz val="14"/>
      <name val="Verdana"/>
      <family val="2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0"/>
      <name val="Times New Roman"/>
      <family val="1"/>
    </font>
    <font>
      <b/>
      <sz val="10"/>
      <name val="Verdana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9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7" borderId="0" applyNumberFormat="0" applyBorder="0" applyAlignment="0" applyProtection="0"/>
    <xf numFmtId="164" fontId="3" fillId="2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7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2" borderId="0" applyNumberFormat="0" applyBorder="0" applyAlignment="0" applyProtection="0"/>
    <xf numFmtId="164" fontId="3" fillId="5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4" borderId="0" applyNumberFormat="0" applyBorder="0" applyAlignment="0" applyProtection="0"/>
    <xf numFmtId="164" fontId="4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5" fillId="14" borderId="0" applyNumberFormat="0" applyBorder="0" applyAlignment="0" applyProtection="0"/>
    <xf numFmtId="164" fontId="5" fillId="11" borderId="0" applyNumberFormat="0" applyBorder="0" applyAlignment="0" applyProtection="0"/>
    <xf numFmtId="164" fontId="5" fillId="2" borderId="0" applyNumberFormat="0" applyBorder="0" applyAlignment="0" applyProtection="0"/>
    <xf numFmtId="164" fontId="5" fillId="18" borderId="0" applyNumberFormat="0" applyBorder="0" applyAlignment="0" applyProtection="0"/>
    <xf numFmtId="164" fontId="5" fillId="16" borderId="0" applyNumberFormat="0" applyBorder="0" applyAlignment="0" applyProtection="0"/>
    <xf numFmtId="164" fontId="5" fillId="7" borderId="0" applyNumberFormat="0" applyBorder="0" applyAlignment="0" applyProtection="0"/>
    <xf numFmtId="164" fontId="4" fillId="19" borderId="0" applyNumberFormat="0" applyBorder="0" applyAlignment="0" applyProtection="0"/>
    <xf numFmtId="164" fontId="4" fillId="20" borderId="0" applyNumberFormat="0" applyBorder="0" applyAlignment="0" applyProtection="0"/>
    <xf numFmtId="164" fontId="4" fillId="21" borderId="0" applyNumberFormat="0" applyBorder="0" applyAlignment="0" applyProtection="0"/>
    <xf numFmtId="164" fontId="4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22" borderId="0" applyNumberFormat="0" applyBorder="0" applyAlignment="0" applyProtection="0"/>
    <xf numFmtId="164" fontId="6" fillId="3" borderId="0" applyNumberFormat="0" applyBorder="0" applyAlignment="0" applyProtection="0"/>
    <xf numFmtId="164" fontId="7" fillId="18" borderId="1" applyNumberFormat="0" applyAlignment="0" applyProtection="0"/>
    <xf numFmtId="164" fontId="8" fillId="18" borderId="1" applyNumberFormat="0" applyAlignment="0" applyProtection="0"/>
    <xf numFmtId="164" fontId="9" fillId="0" borderId="2" applyNumberFormat="0" applyFill="0" applyAlignment="0" applyProtection="0"/>
    <xf numFmtId="164" fontId="10" fillId="23" borderId="3" applyNumberFormat="0" applyAlignment="0" applyProtection="0"/>
    <xf numFmtId="164" fontId="5" fillId="19" borderId="0" applyNumberFormat="0" applyBorder="0" applyAlignment="0" applyProtection="0"/>
    <xf numFmtId="164" fontId="5" fillId="24" borderId="0" applyNumberFormat="0" applyBorder="0" applyAlignment="0" applyProtection="0"/>
    <xf numFmtId="164" fontId="5" fillId="2" borderId="0" applyNumberFormat="0" applyBorder="0" applyAlignment="0" applyProtection="0"/>
    <xf numFmtId="164" fontId="5" fillId="15" borderId="0" applyNumberFormat="0" applyBorder="0" applyAlignment="0" applyProtection="0"/>
    <xf numFmtId="164" fontId="5" fillId="16" borderId="0" applyNumberFormat="0" applyBorder="0" applyAlignment="0" applyProtection="0"/>
    <xf numFmtId="164" fontId="5" fillId="11" borderId="0" applyNumberFormat="0" applyBorder="0" applyAlignment="0" applyProtection="0"/>
    <xf numFmtId="164" fontId="11" fillId="23" borderId="3" applyNumberFormat="0" applyAlignment="0" applyProtection="0"/>
    <xf numFmtId="165" fontId="0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13" fillId="4" borderId="0" applyNumberFormat="0" applyBorder="0" applyAlignment="0" applyProtection="0"/>
    <xf numFmtId="164" fontId="14" fillId="0" borderId="4" applyNumberFormat="0" applyFill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7" fillId="7" borderId="1" applyNumberFormat="0" applyAlignment="0" applyProtection="0"/>
    <xf numFmtId="164" fontId="18" fillId="0" borderId="2" applyNumberFormat="0" applyFill="0" applyAlignment="0" applyProtection="0"/>
    <xf numFmtId="164" fontId="19" fillId="25" borderId="0" applyNumberFormat="0" applyBorder="0" applyAlignment="0" applyProtection="0"/>
    <xf numFmtId="164" fontId="20" fillId="26" borderId="0" applyNumberFormat="0" applyBorder="0" applyAlignment="0" applyProtection="0"/>
    <xf numFmtId="164" fontId="21" fillId="3" borderId="0" applyNumberFormat="0" applyBorder="0" applyAlignment="0" applyProtection="0"/>
    <xf numFmtId="164" fontId="1" fillId="0" borderId="0">
      <alignment/>
      <protection/>
    </xf>
    <xf numFmtId="164" fontId="0" fillId="25" borderId="7" applyNumberFormat="0" applyAlignment="0" applyProtection="0"/>
    <xf numFmtId="164" fontId="0" fillId="26" borderId="7" applyNumberFormat="0" applyAlignment="0" applyProtection="0"/>
    <xf numFmtId="164" fontId="22" fillId="18" borderId="8" applyNumberFormat="0" applyAlignment="0" applyProtection="0"/>
    <xf numFmtId="164" fontId="23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164" fontId="26" fillId="0" borderId="4" applyNumberFormat="0" applyFill="0" applyAlignment="0" applyProtection="0"/>
    <xf numFmtId="164" fontId="27" fillId="0" borderId="5" applyNumberFormat="0" applyFill="0" applyAlignment="0" applyProtection="0"/>
    <xf numFmtId="164" fontId="28" fillId="0" borderId="6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9" applyNumberFormat="0" applyFill="0" applyAlignment="0" applyProtection="0"/>
    <xf numFmtId="164" fontId="30" fillId="0" borderId="9" applyNumberFormat="0" applyFill="0" applyAlignment="0" applyProtection="0"/>
    <xf numFmtId="164" fontId="31" fillId="4" borderId="0" applyNumberFormat="0" applyBorder="0" applyAlignment="0" applyProtection="0"/>
    <xf numFmtId="164" fontId="32" fillId="0" borderId="0" applyNumberFormat="0" applyFill="0" applyBorder="0" applyAlignment="0" applyProtection="0"/>
  </cellStyleXfs>
  <cellXfs count="76">
    <xf numFmtId="164" fontId="0" fillId="0" borderId="0" xfId="0" applyAlignment="1">
      <alignment/>
    </xf>
    <xf numFmtId="164" fontId="33" fillId="0" borderId="0" xfId="86" applyFont="1" applyBorder="1">
      <alignment/>
      <protection/>
    </xf>
    <xf numFmtId="164" fontId="33" fillId="0" borderId="0" xfId="86" applyFont="1" applyBorder="1" applyAlignment="1">
      <alignment horizontal="center"/>
      <protection/>
    </xf>
    <xf numFmtId="164" fontId="34" fillId="0" borderId="0" xfId="86" applyFont="1" applyBorder="1" applyAlignment="1">
      <alignment horizontal="center"/>
      <protection/>
    </xf>
    <xf numFmtId="164" fontId="1" fillId="0" borderId="0" xfId="86" applyAlignment="1">
      <alignment horizontal="center"/>
      <protection/>
    </xf>
    <xf numFmtId="164" fontId="33" fillId="0" borderId="0" xfId="86" applyFont="1" applyBorder="1" applyAlignment="1">
      <alignment/>
      <protection/>
    </xf>
    <xf numFmtId="164" fontId="1" fillId="0" borderId="0" xfId="86" applyAlignment="1">
      <alignment/>
      <protection/>
    </xf>
    <xf numFmtId="164" fontId="35" fillId="16" borderId="0" xfId="86" applyFont="1" applyFill="1" applyBorder="1" applyAlignment="1">
      <alignment/>
      <protection/>
    </xf>
    <xf numFmtId="164" fontId="35" fillId="16" borderId="0" xfId="86" applyFont="1" applyFill="1" applyAlignment="1">
      <alignment/>
      <protection/>
    </xf>
    <xf numFmtId="164" fontId="36" fillId="16" borderId="0" xfId="86" applyFont="1" applyFill="1" applyAlignment="1">
      <alignment/>
      <protection/>
    </xf>
    <xf numFmtId="164" fontId="37" fillId="16" borderId="0" xfId="86" applyFont="1" applyFill="1" applyBorder="1" applyAlignment="1">
      <alignment/>
      <protection/>
    </xf>
    <xf numFmtId="164" fontId="37" fillId="16" borderId="0" xfId="86" applyFont="1" applyFill="1" applyAlignment="1">
      <alignment/>
      <protection/>
    </xf>
    <xf numFmtId="164" fontId="38" fillId="16" borderId="0" xfId="86" applyFont="1" applyFill="1" applyAlignment="1">
      <alignment/>
      <protection/>
    </xf>
    <xf numFmtId="164" fontId="39" fillId="16" borderId="0" xfId="86" applyFont="1" applyFill="1" applyBorder="1" applyAlignment="1">
      <alignment/>
      <protection/>
    </xf>
    <xf numFmtId="164" fontId="0" fillId="16" borderId="0" xfId="86" applyFont="1" applyFill="1" applyAlignment="1">
      <alignment/>
      <protection/>
    </xf>
    <xf numFmtId="164" fontId="1" fillId="16" borderId="0" xfId="86" applyFont="1" applyFill="1" applyAlignment="1">
      <alignment horizontal="center"/>
      <protection/>
    </xf>
    <xf numFmtId="164" fontId="40" fillId="0" borderId="0" xfId="0" applyFont="1" applyFill="1" applyAlignment="1">
      <alignment vertical="center"/>
    </xf>
    <xf numFmtId="164" fontId="41" fillId="27" borderId="10" xfId="0" applyFont="1" applyFill="1" applyBorder="1" applyAlignment="1">
      <alignment horizontal="center" wrapText="1"/>
    </xf>
    <xf numFmtId="164" fontId="42" fillId="27" borderId="0" xfId="0" applyFont="1" applyFill="1" applyBorder="1" applyAlignment="1">
      <alignment horizontal="center" vertical="top"/>
    </xf>
    <xf numFmtId="164" fontId="44" fillId="0" borderId="0" xfId="0" applyFont="1" applyFill="1" applyBorder="1" applyAlignment="1">
      <alignment horizontal="center" vertical="center"/>
    </xf>
    <xf numFmtId="164" fontId="42" fillId="27" borderId="0" xfId="0" applyFont="1" applyFill="1" applyBorder="1" applyAlignment="1">
      <alignment horizontal="center" vertical="center" wrapText="1"/>
    </xf>
    <xf numFmtId="164" fontId="44" fillId="0" borderId="0" xfId="0" applyFont="1" applyFill="1" applyBorder="1" applyAlignment="1">
      <alignment horizontal="center" vertical="center" wrapText="1"/>
    </xf>
    <xf numFmtId="167" fontId="42" fillId="27" borderId="11" xfId="15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Alignment="1">
      <alignment vertical="center"/>
    </xf>
    <xf numFmtId="164" fontId="45" fillId="0" borderId="11" xfId="0" applyFont="1" applyBorder="1" applyAlignment="1">
      <alignment horizontal="center" vertical="center" wrapText="1"/>
    </xf>
    <xf numFmtId="167" fontId="45" fillId="0" borderId="12" xfId="15" applyNumberFormat="1" applyFont="1" applyFill="1" applyBorder="1" applyAlignment="1" applyProtection="1">
      <alignment horizontal="center" vertical="center"/>
      <protection/>
    </xf>
    <xf numFmtId="167" fontId="45" fillId="0" borderId="11" xfId="15" applyNumberFormat="1" applyFont="1" applyFill="1" applyBorder="1" applyAlignment="1" applyProtection="1">
      <alignment horizontal="center" vertical="center"/>
      <protection/>
    </xf>
    <xf numFmtId="164" fontId="0" fillId="0" borderId="11" xfId="0" applyFont="1" applyFill="1" applyBorder="1" applyAlignment="1">
      <alignment horizontal="left" vertical="center" wrapText="1"/>
    </xf>
    <xf numFmtId="164" fontId="0" fillId="0" borderId="11" xfId="0" applyFont="1" applyBorder="1" applyAlignment="1">
      <alignment horizontal="left" vertical="center" wrapText="1"/>
    </xf>
    <xf numFmtId="167" fontId="0" fillId="0" borderId="11" xfId="15" applyNumberFormat="1" applyFont="1" applyFill="1" applyBorder="1" applyAlignment="1" applyProtection="1">
      <alignment horizontal="center" vertical="center"/>
      <protection/>
    </xf>
    <xf numFmtId="164" fontId="0" fillId="0" borderId="13" xfId="0" applyFont="1" applyBorder="1" applyAlignment="1">
      <alignment horizontal="left" vertical="center" wrapText="1"/>
    </xf>
    <xf numFmtId="164" fontId="0" fillId="0" borderId="14" xfId="0" applyFont="1" applyBorder="1" applyAlignment="1">
      <alignment horizontal="center" vertical="center" wrapText="1"/>
    </xf>
    <xf numFmtId="167" fontId="40" fillId="0" borderId="0" xfId="0" applyNumberFormat="1" applyFont="1" applyFill="1" applyAlignment="1">
      <alignment vertical="center"/>
    </xf>
    <xf numFmtId="164" fontId="0" fillId="0" borderId="12" xfId="0" applyFont="1" applyBorder="1" applyAlignment="1">
      <alignment horizontal="left" vertical="center" wrapText="1"/>
    </xf>
    <xf numFmtId="164" fontId="45" fillId="0" borderId="11" xfId="0" applyFont="1" applyBorder="1" applyAlignment="1">
      <alignment horizontal="left" vertical="center" wrapText="1"/>
    </xf>
    <xf numFmtId="164" fontId="45" fillId="0" borderId="0" xfId="0" applyFont="1" applyFill="1" applyAlignment="1">
      <alignment vertical="center"/>
    </xf>
    <xf numFmtId="168" fontId="45" fillId="0" borderId="15" xfId="15" applyNumberFormat="1" applyFont="1" applyFill="1" applyBorder="1" applyAlignment="1" applyProtection="1">
      <alignment horizontal="center" vertical="center" wrapText="1"/>
      <protection/>
    </xf>
    <xf numFmtId="168" fontId="45" fillId="0" borderId="16" xfId="15" applyNumberFormat="1" applyFont="1" applyFill="1" applyBorder="1" applyAlignment="1" applyProtection="1">
      <alignment vertical="center" wrapText="1"/>
      <protection/>
    </xf>
    <xf numFmtId="168" fontId="0" fillId="0" borderId="11" xfId="15" applyNumberFormat="1" applyFont="1" applyFill="1" applyBorder="1" applyAlignment="1" applyProtection="1">
      <alignment horizontal="left" vertical="center" wrapText="1"/>
      <protection/>
    </xf>
    <xf numFmtId="167" fontId="0" fillId="0" borderId="16" xfId="15" applyNumberFormat="1" applyFont="1" applyFill="1" applyBorder="1" applyAlignment="1" applyProtection="1">
      <alignment horizontal="center" vertical="center"/>
      <protection/>
    </xf>
    <xf numFmtId="164" fontId="44" fillId="0" borderId="0" xfId="0" applyFont="1" applyFill="1" applyAlignment="1">
      <alignment vertical="center"/>
    </xf>
    <xf numFmtId="164" fontId="45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vertical="center"/>
    </xf>
    <xf numFmtId="164" fontId="40" fillId="0" borderId="0" xfId="0" applyFont="1" applyFill="1" applyBorder="1" applyAlignment="1">
      <alignment vertical="center"/>
    </xf>
    <xf numFmtId="164" fontId="0" fillId="0" borderId="0" xfId="0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 vertical="center" wrapText="1"/>
    </xf>
    <xf numFmtId="167" fontId="40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left" vertical="center" wrapText="1"/>
    </xf>
    <xf numFmtId="164" fontId="45" fillId="0" borderId="0" xfId="0" applyFont="1" applyBorder="1" applyAlignment="1">
      <alignment horizontal="left" vertical="center" wrapText="1"/>
    </xf>
    <xf numFmtId="167" fontId="45" fillId="0" borderId="0" xfId="15" applyNumberFormat="1" applyFont="1" applyFill="1" applyBorder="1" applyAlignment="1" applyProtection="1">
      <alignment horizontal="center" vertical="center"/>
      <protection/>
    </xf>
    <xf numFmtId="164" fontId="45" fillId="0" borderId="11" xfId="0" applyFont="1" applyFill="1" applyBorder="1" applyAlignment="1">
      <alignment horizontal="left" vertical="center" wrapText="1"/>
    </xf>
    <xf numFmtId="167" fontId="45" fillId="0" borderId="11" xfId="0" applyNumberFormat="1" applyFont="1" applyFill="1" applyBorder="1" applyAlignment="1">
      <alignment horizontal="center" vertical="center" wrapText="1"/>
    </xf>
    <xf numFmtId="164" fontId="0" fillId="0" borderId="17" xfId="0" applyFont="1" applyBorder="1" applyAlignment="1">
      <alignment horizontal="left" vertical="center" wrapText="1"/>
    </xf>
    <xf numFmtId="168" fontId="45" fillId="0" borderId="0" xfId="15" applyNumberFormat="1" applyFont="1" applyFill="1" applyBorder="1" applyAlignment="1" applyProtection="1">
      <alignment horizontal="left" vertical="center" wrapText="1"/>
      <protection/>
    </xf>
    <xf numFmtId="164" fontId="0" fillId="0" borderId="15" xfId="0" applyFont="1" applyBorder="1" applyAlignment="1">
      <alignment horizontal="left" vertical="center" wrapText="1"/>
    </xf>
    <xf numFmtId="164" fontId="0" fillId="0" borderId="13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vertical="center" wrapText="1"/>
    </xf>
    <xf numFmtId="164" fontId="45" fillId="0" borderId="16" xfId="0" applyFont="1" applyBorder="1" applyAlignment="1">
      <alignment horizontal="left" vertical="center" wrapText="1"/>
    </xf>
    <xf numFmtId="164" fontId="45" fillId="0" borderId="12" xfId="0" applyFont="1" applyBorder="1" applyAlignment="1">
      <alignment horizontal="left" vertical="center" wrapText="1"/>
    </xf>
    <xf numFmtId="164" fontId="0" fillId="0" borderId="16" xfId="0" applyFont="1" applyFill="1" applyBorder="1" applyAlignment="1">
      <alignment horizontal="left" vertical="center" wrapText="1"/>
    </xf>
    <xf numFmtId="170" fontId="40" fillId="0" borderId="0" xfId="19" applyNumberFormat="1" applyFont="1" applyFill="1" applyBorder="1" applyAlignment="1" applyProtection="1">
      <alignment vertical="center"/>
      <protection/>
    </xf>
    <xf numFmtId="169" fontId="40" fillId="0" borderId="0" xfId="19" applyFont="1" applyFill="1" applyBorder="1" applyAlignment="1" applyProtection="1">
      <alignment vertical="center"/>
      <protection/>
    </xf>
    <xf numFmtId="164" fontId="0" fillId="0" borderId="0" xfId="0" applyFont="1" applyAlignment="1">
      <alignment/>
    </xf>
    <xf numFmtId="167" fontId="0" fillId="0" borderId="0" xfId="0" applyNumberFormat="1" applyFont="1" applyFill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4" fontId="42" fillId="27" borderId="0" xfId="0" applyFont="1" applyFill="1" applyBorder="1" applyAlignment="1">
      <alignment horizontal="center"/>
    </xf>
    <xf numFmtId="164" fontId="43" fillId="27" borderId="0" xfId="0" applyFont="1" applyFill="1" applyBorder="1" applyAlignment="1">
      <alignment horizontal="center"/>
    </xf>
    <xf numFmtId="167" fontId="45" fillId="0" borderId="0" xfId="0" applyNumberFormat="1" applyFont="1" applyFill="1" applyBorder="1" applyAlignment="1">
      <alignment horizontal="center" vertical="center" wrapText="1"/>
    </xf>
    <xf numFmtId="167" fontId="45" fillId="18" borderId="11" xfId="15" applyNumberFormat="1" applyFont="1" applyFill="1" applyBorder="1" applyAlignment="1" applyProtection="1">
      <alignment horizontal="center" vertical="center"/>
      <protection/>
    </xf>
    <xf numFmtId="164" fontId="45" fillId="0" borderId="12" xfId="0" applyFont="1" applyBorder="1" applyAlignment="1">
      <alignment horizontal="left" vertical="center"/>
    </xf>
    <xf numFmtId="164" fontId="45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/>
    </xf>
    <xf numFmtId="164" fontId="46" fillId="0" borderId="0" xfId="0" applyFont="1" applyFill="1" applyBorder="1" applyAlignment="1">
      <alignment horizontal="left" vertical="center"/>
    </xf>
    <xf numFmtId="167" fontId="46" fillId="0" borderId="0" xfId="15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Fill="1" applyBorder="1" applyAlignment="1">
      <alignment/>
    </xf>
  </cellXfs>
  <cellStyles count="8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Colore1" xfId="26"/>
    <cellStyle name="20% - Colore2" xfId="27"/>
    <cellStyle name="20% - Colore3" xfId="28"/>
    <cellStyle name="20% - Colore4" xfId="29"/>
    <cellStyle name="20% - Colore5" xfId="30"/>
    <cellStyle name="20% - Colore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Colore1" xfId="38"/>
    <cellStyle name="40% - Colore2" xfId="39"/>
    <cellStyle name="40% - Colore3" xfId="40"/>
    <cellStyle name="40% - Colore4" xfId="41"/>
    <cellStyle name="40% - Colore5" xfId="42"/>
    <cellStyle name="40% - Colore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Colore1" xfId="50"/>
    <cellStyle name="60% - Colore2" xfId="51"/>
    <cellStyle name="60% - Colore3" xfId="52"/>
    <cellStyle name="60% - Colore4" xfId="53"/>
    <cellStyle name="60% - Colore5" xfId="54"/>
    <cellStyle name="60% - Colore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olo" xfId="63"/>
    <cellStyle name="Calculation" xfId="64"/>
    <cellStyle name="Cella collegata" xfId="65"/>
    <cellStyle name="Check Cell" xfId="66"/>
    <cellStyle name="Colore1" xfId="67"/>
    <cellStyle name="Colore2" xfId="68"/>
    <cellStyle name="Colore3" xfId="69"/>
    <cellStyle name="Colore4" xfId="70"/>
    <cellStyle name="Colore5" xfId="71"/>
    <cellStyle name="Colore6" xfId="72"/>
    <cellStyle name="Controlla cella" xfId="73"/>
    <cellStyle name="Euro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eutro" xfId="84"/>
    <cellStyle name="Non valido" xfId="85"/>
    <cellStyle name="Normale_Allegato 1 RAE 2011_Indic. risultatoFABIO" xfId="86"/>
    <cellStyle name="Nota" xfId="87"/>
    <cellStyle name="Note" xfId="88"/>
    <cellStyle name="Output" xfId="89"/>
    <cellStyle name="Testo avviso" xfId="90"/>
    <cellStyle name="Testo descrittivo" xfId="91"/>
    <cellStyle name="Title" xfId="92"/>
    <cellStyle name="Titolo" xfId="93"/>
    <cellStyle name="Titolo 1" xfId="94"/>
    <cellStyle name="Titolo 2" xfId="95"/>
    <cellStyle name="Titolo 3" xfId="96"/>
    <cellStyle name="Titolo 4" xfId="97"/>
    <cellStyle name="Total" xfId="98"/>
    <cellStyle name="Totale" xfId="99"/>
    <cellStyle name="Valido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6711FF"/>
      <rgbColor rgb="00008080"/>
      <rgbColor rgb="00C0C0C0"/>
      <rgbColor rgb="00808080"/>
      <rgbColor rgb="009999FF"/>
      <rgbColor rgb="00865357"/>
      <rgbColor rgb="00FFF58C"/>
      <rgbColor rgb="00CCFFFF"/>
      <rgbColor rgb="004600A5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1FB714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4EE25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7:I16"/>
  <sheetViews>
    <sheetView showZeros="0" workbookViewId="0" topLeftCell="A10">
      <selection activeCell="D7" sqref="D7"/>
    </sheetView>
  </sheetViews>
  <sheetFormatPr defaultColWidth="11.00390625" defaultRowHeight="12.75"/>
  <cols>
    <col min="1" max="1" width="5.00390625" style="1" customWidth="1"/>
    <col min="2" max="3" width="10.75390625" style="1" customWidth="1"/>
    <col min="4" max="10" width="10.75390625" style="2" customWidth="1"/>
    <col min="11" max="16384" width="10.75390625" style="1" customWidth="1"/>
  </cols>
  <sheetData>
    <row r="4" ht="72" customHeight="1"/>
    <row r="5" ht="42.75" customHeight="1"/>
    <row r="7" spans="4:9" ht="18">
      <c r="D7" s="3"/>
      <c r="E7" s="4"/>
      <c r="F7" s="4"/>
      <c r="G7" s="4"/>
      <c r="H7" s="4"/>
      <c r="I7" s="4"/>
    </row>
    <row r="8" spans="2:9" ht="18">
      <c r="B8" s="5"/>
      <c r="C8" s="4"/>
      <c r="D8" s="6"/>
      <c r="E8" s="6"/>
      <c r="F8" s="6"/>
      <c r="G8" s="6"/>
      <c r="H8" s="4"/>
      <c r="I8" s="4"/>
    </row>
    <row r="9" spans="2:9" ht="18">
      <c r="B9" s="7" t="s">
        <v>0</v>
      </c>
      <c r="C9" s="8"/>
      <c r="D9" s="8"/>
      <c r="E9" s="8"/>
      <c r="F9" s="8"/>
      <c r="G9" s="9"/>
      <c r="H9" s="4"/>
      <c r="I9" s="4"/>
    </row>
    <row r="10" spans="2:9" ht="18">
      <c r="B10" s="7" t="s">
        <v>1</v>
      </c>
      <c r="C10" s="8"/>
      <c r="D10" s="8"/>
      <c r="E10" s="8"/>
      <c r="F10" s="8"/>
      <c r="G10" s="9"/>
      <c r="H10" s="4"/>
      <c r="I10" s="4"/>
    </row>
    <row r="11" spans="2:9" ht="21.75">
      <c r="B11" s="10" t="s">
        <v>2</v>
      </c>
      <c r="C11" s="11"/>
      <c r="D11" s="11"/>
      <c r="E11" s="11"/>
      <c r="F11" s="11"/>
      <c r="G11" s="12"/>
      <c r="H11" s="4"/>
      <c r="I11" s="4"/>
    </row>
    <row r="12" spans="2:9" ht="18">
      <c r="B12" s="13" t="s">
        <v>3</v>
      </c>
      <c r="C12" s="13"/>
      <c r="D12" s="14"/>
      <c r="E12" s="14"/>
      <c r="F12" s="14"/>
      <c r="G12" s="15"/>
      <c r="H12" s="4"/>
      <c r="I12" s="4"/>
    </row>
    <row r="13" spans="4:9" ht="18">
      <c r="D13" s="4"/>
      <c r="E13" s="4"/>
      <c r="F13" s="4"/>
      <c r="G13" s="4"/>
      <c r="H13" s="4"/>
      <c r="I13" s="4"/>
    </row>
    <row r="14" spans="4:9" ht="18">
      <c r="D14" s="4"/>
      <c r="E14" s="4"/>
      <c r="F14" s="4"/>
      <c r="G14" s="4"/>
      <c r="H14" s="4"/>
      <c r="I14" s="4"/>
    </row>
    <row r="15" spans="4:9" ht="18">
      <c r="D15" s="3"/>
      <c r="E15" s="3"/>
      <c r="F15" s="3"/>
      <c r="G15" s="3"/>
      <c r="H15" s="3"/>
      <c r="I15" s="3"/>
    </row>
    <row r="16" spans="5:7" ht="18">
      <c r="E16" s="3"/>
      <c r="F16" s="3"/>
      <c r="G16" s="3"/>
    </row>
  </sheetData>
  <sheetProtection selectLockedCells="1" selectUnlockedCells="1"/>
  <printOptions/>
  <pageMargins left="0.7479166666666667" right="0.7479166666666667" top="0.8451388888888889" bottom="0.9840277777777777" header="0.5118055555555555" footer="0.5118055555555555"/>
  <pageSetup horizontalDpi="300" verticalDpi="300" orientation="portrait" paperSize="9"/>
  <headerFooter alignWithMargins="0">
    <oddHeader>&amp;C&amp;"Verdana,Corsivo"&amp;9POR FSE Obiettivo CRO Regione Toscana 2007-2013</oddHeader>
    <oddFooter xml:space="preserve">&amp;L&amp;"Verdana,Corsivo"&amp;9Rapporto annuale di esecuzione 2012            
Allegato 2 - Indicatori di realizzazione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4"/>
  <sheetViews>
    <sheetView showZeros="0" tabSelected="1" zoomScale="75" zoomScaleNormal="75" zoomScaleSheetLayoutView="75" workbookViewId="0" topLeftCell="A110">
      <selection activeCell="C134" sqref="C134"/>
    </sheetView>
  </sheetViews>
  <sheetFormatPr defaultColWidth="11.00390625" defaultRowHeight="12.75"/>
  <cols>
    <col min="1" max="1" width="46.25390625" style="16" customWidth="1"/>
    <col min="2" max="2" width="40.25390625" style="16" customWidth="1"/>
    <col min="3" max="6" width="8.625" style="16" customWidth="1"/>
    <col min="7" max="7" width="10.75390625" style="16" customWidth="1"/>
    <col min="8" max="8" width="29.625" style="16" customWidth="1"/>
    <col min="9" max="16384" width="10.75390625" style="16" customWidth="1"/>
  </cols>
  <sheetData>
    <row r="1" spans="1:6" ht="12.75" customHeight="1" hidden="1">
      <c r="A1" s="17" t="s">
        <v>4</v>
      </c>
      <c r="B1" s="17"/>
      <c r="C1" s="17"/>
      <c r="D1" s="17"/>
      <c r="E1" s="17"/>
      <c r="F1" s="17"/>
    </row>
    <row r="2" spans="1:6" ht="32.25" customHeight="1">
      <c r="A2" s="17"/>
      <c r="B2" s="17"/>
      <c r="C2" s="17"/>
      <c r="D2" s="17"/>
      <c r="E2" s="17"/>
      <c r="F2" s="17"/>
    </row>
    <row r="3" spans="1:6" ht="13.5">
      <c r="A3" s="18" t="s">
        <v>5</v>
      </c>
      <c r="B3" s="18"/>
      <c r="C3" s="18"/>
      <c r="D3" s="18"/>
      <c r="E3" s="18"/>
      <c r="F3" s="18"/>
    </row>
    <row r="4" spans="1:6" ht="13.5">
      <c r="A4" s="19"/>
      <c r="B4" s="19"/>
      <c r="C4" s="19"/>
      <c r="D4" s="19"/>
      <c r="E4" s="19"/>
      <c r="F4" s="19"/>
    </row>
    <row r="5" spans="1:6" ht="13.5" customHeight="1">
      <c r="A5" s="20" t="s">
        <v>6</v>
      </c>
      <c r="B5" s="20"/>
      <c r="C5" s="20"/>
      <c r="D5" s="20"/>
      <c r="E5" s="20"/>
      <c r="F5" s="20"/>
    </row>
    <row r="6" spans="1:6" ht="13.5">
      <c r="A6" s="21"/>
      <c r="B6" s="21"/>
      <c r="C6" s="21"/>
      <c r="D6" s="21"/>
      <c r="E6" s="21"/>
      <c r="F6" s="21"/>
    </row>
    <row r="7" spans="1:6" ht="19.5" customHeight="1">
      <c r="A7" s="22" t="s">
        <v>7</v>
      </c>
      <c r="B7" s="22"/>
      <c r="C7" s="22"/>
      <c r="D7" s="22"/>
      <c r="E7" s="22"/>
      <c r="F7" s="23"/>
    </row>
    <row r="8" spans="1:6" ht="19.5" customHeight="1">
      <c r="A8" s="24" t="s">
        <v>8</v>
      </c>
      <c r="B8" s="24" t="s">
        <v>9</v>
      </c>
      <c r="C8" s="25" t="s">
        <v>10</v>
      </c>
      <c r="D8" s="26" t="s">
        <v>11</v>
      </c>
      <c r="E8" s="26" t="s">
        <v>12</v>
      </c>
      <c r="F8" s="23"/>
    </row>
    <row r="9" spans="1:6" ht="24.75" customHeight="1">
      <c r="A9" s="27" t="s">
        <v>13</v>
      </c>
      <c r="B9" s="28" t="s">
        <v>14</v>
      </c>
      <c r="C9" s="29">
        <v>280</v>
      </c>
      <c r="D9" s="29">
        <v>244</v>
      </c>
      <c r="E9" s="29">
        <v>215</v>
      </c>
      <c r="F9" s="23"/>
    </row>
    <row r="10" spans="1:6" ht="24.75" customHeight="1">
      <c r="A10" s="28" t="s">
        <v>15</v>
      </c>
      <c r="B10" s="28" t="s">
        <v>16</v>
      </c>
      <c r="C10" s="29">
        <v>72</v>
      </c>
      <c r="D10" s="29">
        <v>67</v>
      </c>
      <c r="E10" s="29">
        <v>40</v>
      </c>
      <c r="F10" s="23"/>
    </row>
    <row r="11" spans="1:6" ht="24.75" customHeight="1">
      <c r="A11" s="30" t="s">
        <v>17</v>
      </c>
      <c r="B11" s="28" t="s">
        <v>18</v>
      </c>
      <c r="C11" s="29">
        <v>11</v>
      </c>
      <c r="D11" s="29">
        <v>10</v>
      </c>
      <c r="E11" s="29">
        <v>7</v>
      </c>
      <c r="F11" s="23"/>
    </row>
    <row r="12" spans="1:6" ht="24.75" customHeight="1">
      <c r="A12" s="28" t="s">
        <v>19</v>
      </c>
      <c r="B12" s="28" t="s">
        <v>20</v>
      </c>
      <c r="C12" s="29">
        <v>467</v>
      </c>
      <c r="D12" s="29">
        <v>374</v>
      </c>
      <c r="E12" s="29">
        <v>249</v>
      </c>
      <c r="F12" s="23"/>
    </row>
    <row r="13" spans="1:6" ht="24.75" customHeight="1">
      <c r="A13" s="31"/>
      <c r="B13" s="28" t="s">
        <v>21</v>
      </c>
      <c r="C13" s="29">
        <v>9</v>
      </c>
      <c r="D13" s="29">
        <v>9</v>
      </c>
      <c r="E13" s="29">
        <v>6</v>
      </c>
      <c r="F13" s="23"/>
    </row>
    <row r="14" spans="1:6" ht="24.75" customHeight="1">
      <c r="A14" s="31"/>
      <c r="B14" s="28" t="s">
        <v>22</v>
      </c>
      <c r="C14" s="29">
        <v>456</v>
      </c>
      <c r="D14" s="29">
        <v>446</v>
      </c>
      <c r="E14" s="29">
        <v>444</v>
      </c>
      <c r="F14" s="23"/>
    </row>
    <row r="15" spans="1:8" ht="24.75" customHeight="1">
      <c r="A15" s="31"/>
      <c r="B15" s="28" t="s">
        <v>23</v>
      </c>
      <c r="C15" s="29">
        <v>7511</v>
      </c>
      <c r="D15" s="29">
        <v>6591</v>
      </c>
      <c r="E15" s="29">
        <v>5951</v>
      </c>
      <c r="F15" s="23"/>
      <c r="H15" s="32"/>
    </row>
    <row r="16" spans="1:6" ht="24.75" customHeight="1">
      <c r="A16" s="31"/>
      <c r="B16" s="33" t="s">
        <v>24</v>
      </c>
      <c r="C16" s="29">
        <v>4</v>
      </c>
      <c r="D16" s="29">
        <v>4</v>
      </c>
      <c r="E16" s="29">
        <v>4</v>
      </c>
      <c r="F16" s="23"/>
    </row>
    <row r="17" spans="1:6" ht="24.75" customHeight="1">
      <c r="A17" s="34" t="s">
        <v>25</v>
      </c>
      <c r="B17" s="34"/>
      <c r="C17" s="26">
        <f>SUM(C9:C16)</f>
        <v>8810</v>
      </c>
      <c r="D17" s="26">
        <f>SUM(D9:D16)</f>
        <v>7745</v>
      </c>
      <c r="E17" s="26">
        <f>SUM(E9:E16)</f>
        <v>6916</v>
      </c>
      <c r="F17" s="23"/>
    </row>
    <row r="18" spans="1:6" ht="13.5">
      <c r="A18" s="35"/>
      <c r="B18" s="35"/>
      <c r="C18" s="35"/>
      <c r="D18" s="23"/>
      <c r="E18" s="23"/>
      <c r="F18" s="23"/>
    </row>
    <row r="19" spans="1:6" ht="19.5" customHeight="1">
      <c r="A19" s="22" t="s">
        <v>26</v>
      </c>
      <c r="B19" s="22"/>
      <c r="C19" s="22"/>
      <c r="D19" s="22"/>
      <c r="E19" s="22"/>
      <c r="F19" s="22"/>
    </row>
    <row r="20" spans="1:6" ht="24.75" customHeight="1">
      <c r="A20" s="36" t="s">
        <v>8</v>
      </c>
      <c r="B20" s="36" t="s">
        <v>9</v>
      </c>
      <c r="C20" s="26" t="s">
        <v>10</v>
      </c>
      <c r="D20" s="26" t="s">
        <v>11</v>
      </c>
      <c r="E20" s="37" t="s">
        <v>27</v>
      </c>
      <c r="F20" s="26" t="s">
        <v>12</v>
      </c>
    </row>
    <row r="21" spans="1:6" ht="24.75" customHeight="1">
      <c r="A21" s="28" t="s">
        <v>13</v>
      </c>
      <c r="B21" s="38" t="s">
        <v>14</v>
      </c>
      <c r="C21" s="29">
        <v>3805</v>
      </c>
      <c r="D21" s="29">
        <v>3051</v>
      </c>
      <c r="E21" s="39">
        <v>1141</v>
      </c>
      <c r="F21" s="29">
        <v>2628</v>
      </c>
    </row>
    <row r="22" spans="1:6" ht="24.75" customHeight="1">
      <c r="A22" s="30" t="s">
        <v>15</v>
      </c>
      <c r="B22" s="38" t="s">
        <v>16</v>
      </c>
      <c r="C22" s="29">
        <v>97</v>
      </c>
      <c r="D22" s="29">
        <v>111</v>
      </c>
      <c r="E22" s="39">
        <v>8</v>
      </c>
      <c r="F22" s="29">
        <v>2</v>
      </c>
    </row>
    <row r="23" spans="1:6" ht="24.75" customHeight="1">
      <c r="A23" s="28" t="s">
        <v>17</v>
      </c>
      <c r="B23" s="38" t="s">
        <v>18</v>
      </c>
      <c r="C23" s="29">
        <v>144</v>
      </c>
      <c r="D23" s="29">
        <v>37</v>
      </c>
      <c r="E23" s="39">
        <v>25</v>
      </c>
      <c r="F23" s="29">
        <v>37</v>
      </c>
    </row>
    <row r="24" spans="1:6" ht="24.75" customHeight="1">
      <c r="A24" s="28" t="s">
        <v>19</v>
      </c>
      <c r="B24" s="38" t="s">
        <v>20</v>
      </c>
      <c r="C24" s="29">
        <v>4214</v>
      </c>
      <c r="D24" s="29">
        <v>3714</v>
      </c>
      <c r="E24" s="39">
        <v>1245</v>
      </c>
      <c r="F24" s="29">
        <v>3215</v>
      </c>
    </row>
    <row r="25" spans="1:6" ht="24.75" customHeight="1">
      <c r="A25" s="28" t="s">
        <v>28</v>
      </c>
      <c r="B25" s="38" t="s">
        <v>24</v>
      </c>
      <c r="C25" s="29">
        <v>4</v>
      </c>
      <c r="D25" s="29">
        <v>4</v>
      </c>
      <c r="E25" s="39">
        <v>3</v>
      </c>
      <c r="F25" s="29">
        <v>4</v>
      </c>
    </row>
    <row r="26" spans="1:6" ht="24.75" customHeight="1">
      <c r="A26" s="28"/>
      <c r="B26" s="38" t="s">
        <v>21</v>
      </c>
      <c r="C26" s="29">
        <v>160</v>
      </c>
      <c r="D26" s="29">
        <v>3</v>
      </c>
      <c r="E26" s="39">
        <v>2</v>
      </c>
      <c r="F26" s="29">
        <v>2</v>
      </c>
    </row>
    <row r="27" spans="1:6" ht="24.75" customHeight="1">
      <c r="A27" s="28"/>
      <c r="B27" s="38" t="s">
        <v>23</v>
      </c>
      <c r="C27" s="29">
        <v>33797</v>
      </c>
      <c r="D27" s="29">
        <v>29171</v>
      </c>
      <c r="E27" s="39">
        <v>13955</v>
      </c>
      <c r="F27" s="29">
        <v>24999</v>
      </c>
    </row>
    <row r="28" spans="1:10" ht="24.75" customHeight="1">
      <c r="A28" s="28"/>
      <c r="B28" s="38" t="s">
        <v>22</v>
      </c>
      <c r="C28" s="29">
        <v>456</v>
      </c>
      <c r="D28" s="29">
        <v>443</v>
      </c>
      <c r="E28" s="39">
        <v>270</v>
      </c>
      <c r="F28" s="29">
        <v>435</v>
      </c>
      <c r="H28" s="40"/>
      <c r="I28" s="40"/>
      <c r="J28" s="40"/>
    </row>
    <row r="29" spans="1:6" s="40" customFormat="1" ht="24.75" customHeight="1">
      <c r="A29" s="34" t="s">
        <v>25</v>
      </c>
      <c r="B29" s="34"/>
      <c r="C29" s="26">
        <f>SUM(C21:C28)</f>
        <v>42677</v>
      </c>
      <c r="D29" s="26">
        <f>SUM(D21:D28)</f>
        <v>36534</v>
      </c>
      <c r="E29" s="26">
        <f>SUM(E21:E28)</f>
        <v>16649</v>
      </c>
      <c r="F29" s="26">
        <f>SUM(F21:F28)</f>
        <v>31322</v>
      </c>
    </row>
    <row r="30" spans="1:6" ht="14.25" customHeight="1">
      <c r="A30" s="35"/>
      <c r="B30" s="35"/>
      <c r="C30" s="35"/>
      <c r="D30" s="23"/>
      <c r="E30" s="23"/>
      <c r="F30" s="23"/>
    </row>
    <row r="31" spans="1:6" ht="13.5" customHeight="1">
      <c r="A31" s="20" t="s">
        <v>29</v>
      </c>
      <c r="B31" s="20"/>
      <c r="C31" s="20"/>
      <c r="D31" s="20"/>
      <c r="E31" s="20"/>
      <c r="F31" s="20"/>
    </row>
    <row r="32" spans="1:6" ht="13.5">
      <c r="A32" s="41"/>
      <c r="B32" s="41"/>
      <c r="C32" s="41"/>
      <c r="D32" s="41"/>
      <c r="E32" s="41"/>
      <c r="F32" s="41"/>
    </row>
    <row r="33" spans="1:6" ht="19.5" customHeight="1">
      <c r="A33" s="22" t="s">
        <v>26</v>
      </c>
      <c r="B33" s="22"/>
      <c r="C33" s="22"/>
      <c r="D33" s="22"/>
      <c r="E33" s="22"/>
      <c r="F33" s="23"/>
    </row>
    <row r="34" spans="1:6" ht="19.5" customHeight="1">
      <c r="A34" s="24" t="s">
        <v>8</v>
      </c>
      <c r="B34" s="24" t="s">
        <v>9</v>
      </c>
      <c r="C34" s="25" t="s">
        <v>10</v>
      </c>
      <c r="D34" s="26" t="s">
        <v>11</v>
      </c>
      <c r="E34" s="26" t="s">
        <v>12</v>
      </c>
      <c r="F34" s="23"/>
    </row>
    <row r="35" spans="1:6" s="43" customFormat="1" ht="24.75" customHeight="1">
      <c r="A35" s="27" t="s">
        <v>30</v>
      </c>
      <c r="B35" s="28" t="s">
        <v>31</v>
      </c>
      <c r="C35" s="29">
        <v>1156</v>
      </c>
      <c r="D35" s="29">
        <v>779</v>
      </c>
      <c r="E35" s="29">
        <v>694</v>
      </c>
      <c r="F35" s="42"/>
    </row>
    <row r="36" spans="1:6" s="43" customFormat="1" ht="24.75" customHeight="1">
      <c r="A36" s="27" t="s">
        <v>32</v>
      </c>
      <c r="B36" s="28" t="s">
        <v>33</v>
      </c>
      <c r="C36" s="29">
        <v>26</v>
      </c>
      <c r="D36" s="29">
        <v>26</v>
      </c>
      <c r="E36" s="29">
        <v>23</v>
      </c>
      <c r="F36" s="42"/>
    </row>
    <row r="37" spans="1:6" s="43" customFormat="1" ht="24.75" customHeight="1">
      <c r="A37" s="27"/>
      <c r="B37" s="28" t="s">
        <v>34</v>
      </c>
      <c r="C37" s="29">
        <v>266</v>
      </c>
      <c r="D37" s="29">
        <v>224</v>
      </c>
      <c r="E37" s="29">
        <v>172</v>
      </c>
      <c r="F37" s="42"/>
    </row>
    <row r="38" spans="1:6" s="43" customFormat="1" ht="24.75" customHeight="1">
      <c r="A38" s="28" t="s">
        <v>13</v>
      </c>
      <c r="B38" s="28" t="s">
        <v>14</v>
      </c>
      <c r="C38" s="29">
        <v>207</v>
      </c>
      <c r="D38" s="29">
        <v>171</v>
      </c>
      <c r="E38" s="29">
        <v>159</v>
      </c>
      <c r="F38" s="42"/>
    </row>
    <row r="39" spans="1:6" s="43" customFormat="1" ht="24.75" customHeight="1">
      <c r="A39" s="28" t="s">
        <v>15</v>
      </c>
      <c r="B39" s="28" t="s">
        <v>16</v>
      </c>
      <c r="C39" s="29">
        <v>28</v>
      </c>
      <c r="D39" s="29">
        <v>19</v>
      </c>
      <c r="E39" s="29">
        <v>11</v>
      </c>
      <c r="F39" s="42"/>
    </row>
    <row r="40" spans="1:6" s="43" customFormat="1" ht="24.75" customHeight="1">
      <c r="A40" s="28" t="s">
        <v>17</v>
      </c>
      <c r="B40" s="28" t="s">
        <v>18</v>
      </c>
      <c r="C40" s="29">
        <v>22</v>
      </c>
      <c r="D40" s="29">
        <v>20</v>
      </c>
      <c r="E40" s="29">
        <v>13</v>
      </c>
      <c r="F40" s="42"/>
    </row>
    <row r="41" spans="1:6" s="43" customFormat="1" ht="24.75" customHeight="1">
      <c r="A41" s="28" t="s">
        <v>19</v>
      </c>
      <c r="B41" s="28" t="s">
        <v>20</v>
      </c>
      <c r="C41" s="29">
        <v>12</v>
      </c>
      <c r="D41" s="29">
        <v>12</v>
      </c>
      <c r="E41" s="29">
        <v>11</v>
      </c>
      <c r="F41" s="42"/>
    </row>
    <row r="42" spans="1:6" s="43" customFormat="1" ht="24.75" customHeight="1">
      <c r="A42" s="28" t="s">
        <v>28</v>
      </c>
      <c r="B42" s="28" t="s">
        <v>22</v>
      </c>
      <c r="C42" s="29">
        <v>2</v>
      </c>
      <c r="D42" s="29">
        <v>2</v>
      </c>
      <c r="E42" s="29">
        <v>2</v>
      </c>
      <c r="F42" s="42"/>
    </row>
    <row r="43" spans="1:6" s="43" customFormat="1" ht="24.75" customHeight="1">
      <c r="A43" s="28"/>
      <c r="B43" s="28" t="s">
        <v>23</v>
      </c>
      <c r="C43" s="29">
        <v>217</v>
      </c>
      <c r="D43" s="29">
        <v>200</v>
      </c>
      <c r="E43" s="29">
        <v>147</v>
      </c>
      <c r="F43" s="42"/>
    </row>
    <row r="44" spans="1:6" s="43" customFormat="1" ht="24.75" customHeight="1">
      <c r="A44" s="30" t="s">
        <v>35</v>
      </c>
      <c r="B44" s="28" t="s">
        <v>36</v>
      </c>
      <c r="C44" s="29">
        <v>71</v>
      </c>
      <c r="D44" s="29">
        <v>71</v>
      </c>
      <c r="E44" s="29">
        <v>3</v>
      </c>
      <c r="F44" s="42"/>
    </row>
    <row r="45" spans="1:6" ht="24.75" customHeight="1">
      <c r="A45" s="34" t="s">
        <v>25</v>
      </c>
      <c r="B45" s="34"/>
      <c r="C45" s="26">
        <f>SUM(C35:C44)</f>
        <v>2007</v>
      </c>
      <c r="D45" s="26">
        <f>SUM(D35:D44)</f>
        <v>1524</v>
      </c>
      <c r="E45" s="26">
        <f>SUM(E35:E44)</f>
        <v>1235</v>
      </c>
      <c r="F45" s="42"/>
    </row>
    <row r="46" spans="1:6" ht="13.5">
      <c r="A46" s="44"/>
      <c r="B46" s="44"/>
      <c r="C46" s="44"/>
      <c r="D46" s="45"/>
      <c r="E46" s="45"/>
      <c r="F46" s="42"/>
    </row>
    <row r="47" spans="1:6" ht="19.5" customHeight="1">
      <c r="A47" s="22" t="s">
        <v>26</v>
      </c>
      <c r="B47" s="22"/>
      <c r="C47" s="22"/>
      <c r="D47" s="22"/>
      <c r="E47" s="22"/>
      <c r="F47" s="22"/>
    </row>
    <row r="48" spans="1:6" ht="24.75">
      <c r="A48" s="36" t="s">
        <v>8</v>
      </c>
      <c r="B48" s="36" t="s">
        <v>9</v>
      </c>
      <c r="C48" s="26" t="s">
        <v>10</v>
      </c>
      <c r="D48" s="26" t="s">
        <v>11</v>
      </c>
      <c r="E48" s="37" t="s">
        <v>27</v>
      </c>
      <c r="F48" s="26" t="s">
        <v>12</v>
      </c>
    </row>
    <row r="49" spans="1:6" s="43" customFormat="1" ht="24.75" customHeight="1">
      <c r="A49" s="46" t="s">
        <v>30</v>
      </c>
      <c r="B49" s="38" t="s">
        <v>31</v>
      </c>
      <c r="C49" s="29">
        <v>1149</v>
      </c>
      <c r="D49" s="29">
        <v>768</v>
      </c>
      <c r="E49" s="39">
        <v>767</v>
      </c>
      <c r="F49" s="29">
        <v>688</v>
      </c>
    </row>
    <row r="50" spans="1:6" s="43" customFormat="1" ht="24.75" customHeight="1">
      <c r="A50" s="30" t="s">
        <v>15</v>
      </c>
      <c r="B50" s="38" t="s">
        <v>16</v>
      </c>
      <c r="C50" s="29">
        <v>3</v>
      </c>
      <c r="D50" s="29">
        <v>3</v>
      </c>
      <c r="E50" s="39">
        <v>2</v>
      </c>
      <c r="F50" s="29">
        <v>3</v>
      </c>
    </row>
    <row r="51" spans="1:8" s="43" customFormat="1" ht="24.75" customHeight="1">
      <c r="A51" s="27" t="s">
        <v>32</v>
      </c>
      <c r="B51" s="38" t="s">
        <v>33</v>
      </c>
      <c r="C51" s="29">
        <v>624</v>
      </c>
      <c r="D51" s="29">
        <v>512</v>
      </c>
      <c r="E51" s="39">
        <v>305</v>
      </c>
      <c r="F51" s="29">
        <v>372</v>
      </c>
      <c r="H51" s="47"/>
    </row>
    <row r="52" spans="1:8" s="43" customFormat="1" ht="24.75" customHeight="1">
      <c r="A52" s="27"/>
      <c r="B52" s="38" t="s">
        <v>34</v>
      </c>
      <c r="C52" s="29">
        <v>157</v>
      </c>
      <c r="D52" s="29">
        <v>136</v>
      </c>
      <c r="E52" s="39">
        <v>88</v>
      </c>
      <c r="F52" s="29">
        <v>59</v>
      </c>
      <c r="H52" s="47"/>
    </row>
    <row r="53" spans="1:6" s="43" customFormat="1" ht="24.75" customHeight="1">
      <c r="A53" s="28" t="s">
        <v>13</v>
      </c>
      <c r="B53" s="38" t="s">
        <v>14</v>
      </c>
      <c r="C53" s="29">
        <v>600</v>
      </c>
      <c r="D53" s="29">
        <v>277</v>
      </c>
      <c r="E53" s="39">
        <v>189</v>
      </c>
      <c r="F53" s="29">
        <v>215</v>
      </c>
    </row>
    <row r="54" spans="1:6" s="43" customFormat="1" ht="24.75" customHeight="1">
      <c r="A54" s="27" t="s">
        <v>17</v>
      </c>
      <c r="B54" s="38" t="s">
        <v>18</v>
      </c>
      <c r="C54" s="29">
        <v>18</v>
      </c>
      <c r="D54" s="29">
        <v>5</v>
      </c>
      <c r="E54" s="39">
        <v>4</v>
      </c>
      <c r="F54" s="29">
        <v>5</v>
      </c>
    </row>
    <row r="55" spans="1:6" s="43" customFormat="1" ht="24.75" customHeight="1">
      <c r="A55" s="27" t="s">
        <v>19</v>
      </c>
      <c r="B55" s="38" t="s">
        <v>20</v>
      </c>
      <c r="C55" s="29">
        <v>308</v>
      </c>
      <c r="D55" s="29">
        <v>264</v>
      </c>
      <c r="E55" s="39">
        <v>54</v>
      </c>
      <c r="F55" s="29">
        <v>204</v>
      </c>
    </row>
    <row r="56" spans="1:6" s="43" customFormat="1" ht="24.75" customHeight="1">
      <c r="A56" s="28" t="s">
        <v>28</v>
      </c>
      <c r="B56" s="38" t="s">
        <v>22</v>
      </c>
      <c r="C56" s="29">
        <v>21</v>
      </c>
      <c r="D56" s="29">
        <v>25</v>
      </c>
      <c r="E56" s="39">
        <v>12</v>
      </c>
      <c r="F56" s="29">
        <v>24</v>
      </c>
    </row>
    <row r="57" spans="1:6" s="43" customFormat="1" ht="24.75" customHeight="1">
      <c r="A57" s="28"/>
      <c r="B57" s="38" t="s">
        <v>23</v>
      </c>
      <c r="C57" s="29">
        <v>1544</v>
      </c>
      <c r="D57" s="29">
        <v>1260</v>
      </c>
      <c r="E57" s="39">
        <v>472</v>
      </c>
      <c r="F57" s="29">
        <v>1167</v>
      </c>
    </row>
    <row r="58" spans="1:6" s="43" customFormat="1" ht="24.75" customHeight="1">
      <c r="A58" s="28" t="s">
        <v>35</v>
      </c>
      <c r="B58" s="38" t="s">
        <v>36</v>
      </c>
      <c r="C58" s="29">
        <v>5</v>
      </c>
      <c r="D58" s="29">
        <v>5</v>
      </c>
      <c r="E58" s="39">
        <v>5</v>
      </c>
      <c r="F58" s="29">
        <v>3</v>
      </c>
    </row>
    <row r="59" spans="1:6" ht="24.75" customHeight="1">
      <c r="A59" s="34" t="s">
        <v>25</v>
      </c>
      <c r="B59" s="34"/>
      <c r="C59" s="26">
        <f>SUM(C49:C58)</f>
        <v>4429</v>
      </c>
      <c r="D59" s="26">
        <f>SUM(D49:D58)</f>
        <v>3255</v>
      </c>
      <c r="E59" s="26">
        <f>SUM(E49:E58)</f>
        <v>1898</v>
      </c>
      <c r="F59" s="26">
        <f>SUM(F49:F58)</f>
        <v>2740</v>
      </c>
    </row>
    <row r="60" spans="1:6" ht="13.5">
      <c r="A60" s="48"/>
      <c r="B60" s="48"/>
      <c r="C60" s="48"/>
      <c r="D60" s="45"/>
      <c r="E60" s="45"/>
      <c r="F60" s="45"/>
    </row>
    <row r="61" spans="1:6" ht="24.75" customHeight="1">
      <c r="A61" s="20" t="s">
        <v>37</v>
      </c>
      <c r="B61" s="20"/>
      <c r="C61" s="20"/>
      <c r="D61" s="20"/>
      <c r="E61" s="20"/>
      <c r="F61" s="20"/>
    </row>
    <row r="62" spans="1:6" ht="13.5">
      <c r="A62" s="41"/>
      <c r="B62" s="41"/>
      <c r="C62" s="41"/>
      <c r="D62" s="41"/>
      <c r="E62" s="41"/>
      <c r="F62" s="41"/>
    </row>
    <row r="63" spans="1:6" ht="19.5" customHeight="1">
      <c r="A63" s="22" t="s">
        <v>7</v>
      </c>
      <c r="B63" s="22"/>
      <c r="C63" s="22"/>
      <c r="D63" s="22"/>
      <c r="E63" s="22"/>
      <c r="F63" s="23"/>
    </row>
    <row r="64" spans="1:6" ht="19.5" customHeight="1">
      <c r="A64" s="24" t="s">
        <v>8</v>
      </c>
      <c r="B64" s="24" t="s">
        <v>9</v>
      </c>
      <c r="C64" s="25" t="s">
        <v>10</v>
      </c>
      <c r="D64" s="26" t="s">
        <v>11</v>
      </c>
      <c r="E64" s="26" t="s">
        <v>12</v>
      </c>
      <c r="F64" s="23"/>
    </row>
    <row r="65" spans="1:6" ht="24.75" customHeight="1">
      <c r="A65" s="27" t="s">
        <v>32</v>
      </c>
      <c r="B65" s="28" t="s">
        <v>33</v>
      </c>
      <c r="C65" s="29">
        <v>69</v>
      </c>
      <c r="D65" s="29">
        <v>59</v>
      </c>
      <c r="E65" s="29">
        <v>47</v>
      </c>
      <c r="F65" s="41"/>
    </row>
    <row r="66" spans="1:6" ht="24.75" customHeight="1">
      <c r="A66" s="28" t="s">
        <v>15</v>
      </c>
      <c r="B66" s="28" t="s">
        <v>16</v>
      </c>
      <c r="C66" s="29">
        <v>31</v>
      </c>
      <c r="D66" s="29">
        <v>30</v>
      </c>
      <c r="E66" s="29">
        <v>17</v>
      </c>
      <c r="F66" s="41"/>
    </row>
    <row r="67" spans="1:6" ht="24.75" customHeight="1">
      <c r="A67" s="28" t="s">
        <v>17</v>
      </c>
      <c r="B67" s="28" t="s">
        <v>18</v>
      </c>
      <c r="C67" s="29">
        <v>12</v>
      </c>
      <c r="D67" s="29">
        <v>12</v>
      </c>
      <c r="E67" s="29">
        <v>10</v>
      </c>
      <c r="F67" s="41"/>
    </row>
    <row r="68" spans="1:6" ht="24.75" customHeight="1">
      <c r="A68" s="28" t="s">
        <v>19</v>
      </c>
      <c r="B68" s="28" t="s">
        <v>20</v>
      </c>
      <c r="C68" s="29">
        <v>183</v>
      </c>
      <c r="D68" s="29">
        <v>175</v>
      </c>
      <c r="E68" s="29">
        <v>154</v>
      </c>
      <c r="F68" s="41"/>
    </row>
    <row r="69" spans="1:6" ht="24.75" customHeight="1">
      <c r="A69" s="28" t="s">
        <v>28</v>
      </c>
      <c r="B69" s="28" t="s">
        <v>22</v>
      </c>
      <c r="C69" s="29">
        <v>4</v>
      </c>
      <c r="D69" s="29">
        <v>2</v>
      </c>
      <c r="E69" s="29">
        <v>2</v>
      </c>
      <c r="F69" s="41"/>
    </row>
    <row r="70" spans="1:6" ht="24.75" customHeight="1">
      <c r="A70" s="28"/>
      <c r="B70" s="28" t="s">
        <v>38</v>
      </c>
      <c r="C70" s="29">
        <v>4</v>
      </c>
      <c r="D70" s="29">
        <v>4</v>
      </c>
      <c r="E70" s="29">
        <v>3</v>
      </c>
      <c r="F70" s="41"/>
    </row>
    <row r="71" spans="1:6" ht="24.75" customHeight="1">
      <c r="A71" s="28"/>
      <c r="B71" s="28" t="s">
        <v>23</v>
      </c>
      <c r="C71" s="29">
        <v>214</v>
      </c>
      <c r="D71" s="29">
        <v>159</v>
      </c>
      <c r="E71" s="29">
        <v>127</v>
      </c>
      <c r="F71" s="41"/>
    </row>
    <row r="72" spans="1:6" ht="24.75" customHeight="1">
      <c r="A72" s="28"/>
      <c r="B72" s="28" t="s">
        <v>24</v>
      </c>
      <c r="C72" s="29">
        <v>1</v>
      </c>
      <c r="D72" s="29">
        <v>1</v>
      </c>
      <c r="E72" s="29">
        <v>1</v>
      </c>
      <c r="F72" s="41"/>
    </row>
    <row r="73" spans="1:6" ht="24.75" customHeight="1">
      <c r="A73" s="30" t="s">
        <v>39</v>
      </c>
      <c r="B73" s="28" t="s">
        <v>40</v>
      </c>
      <c r="C73" s="29">
        <v>1</v>
      </c>
      <c r="D73" s="29" t="s">
        <v>41</v>
      </c>
      <c r="E73" s="29" t="s">
        <v>41</v>
      </c>
      <c r="F73" s="41"/>
    </row>
    <row r="74" spans="1:6" ht="24.75" customHeight="1">
      <c r="A74" s="34" t="s">
        <v>25</v>
      </c>
      <c r="B74" s="34"/>
      <c r="C74" s="26">
        <f>SUM(C65:C73)</f>
        <v>519</v>
      </c>
      <c r="D74" s="26">
        <f>SUM(D65:D73)</f>
        <v>442</v>
      </c>
      <c r="E74" s="26">
        <f>SUM(E65:E73)</f>
        <v>361</v>
      </c>
      <c r="F74" s="41"/>
    </row>
    <row r="75" spans="1:6" ht="13.5">
      <c r="A75" s="49"/>
      <c r="B75" s="49"/>
      <c r="C75" s="50"/>
      <c r="D75" s="50"/>
      <c r="E75" s="50"/>
      <c r="F75" s="41"/>
    </row>
    <row r="76" spans="1:6" ht="19.5" customHeight="1">
      <c r="A76" s="22" t="s">
        <v>26</v>
      </c>
      <c r="B76" s="22"/>
      <c r="C76" s="22"/>
      <c r="D76" s="22"/>
      <c r="E76" s="22"/>
      <c r="F76" s="22"/>
    </row>
    <row r="77" spans="1:6" ht="24.75">
      <c r="A77" s="36" t="s">
        <v>8</v>
      </c>
      <c r="B77" s="36" t="s">
        <v>9</v>
      </c>
      <c r="C77" s="26" t="s">
        <v>10</v>
      </c>
      <c r="D77" s="26" t="s">
        <v>11</v>
      </c>
      <c r="E77" s="37" t="s">
        <v>27</v>
      </c>
      <c r="F77" s="26" t="s">
        <v>12</v>
      </c>
    </row>
    <row r="78" spans="1:6" ht="24.75" customHeight="1">
      <c r="A78" s="27" t="s">
        <v>32</v>
      </c>
      <c r="B78" s="38" t="s">
        <v>33</v>
      </c>
      <c r="C78" s="29">
        <v>962</v>
      </c>
      <c r="D78" s="29">
        <v>842</v>
      </c>
      <c r="E78" s="39">
        <v>419</v>
      </c>
      <c r="F78" s="29">
        <v>709</v>
      </c>
    </row>
    <row r="79" spans="1:6" ht="24.75" customHeight="1">
      <c r="A79" s="28" t="s">
        <v>15</v>
      </c>
      <c r="B79" s="38" t="s">
        <v>16</v>
      </c>
      <c r="C79" s="29">
        <v>16</v>
      </c>
      <c r="D79" s="29">
        <v>16</v>
      </c>
      <c r="E79" s="39">
        <v>11</v>
      </c>
      <c r="F79" s="29">
        <v>12</v>
      </c>
    </row>
    <row r="80" spans="1:6" ht="24.75" customHeight="1">
      <c r="A80" s="27" t="s">
        <v>19</v>
      </c>
      <c r="B80" s="38" t="s">
        <v>20</v>
      </c>
      <c r="C80" s="29">
        <v>1383</v>
      </c>
      <c r="D80" s="29">
        <v>1029</v>
      </c>
      <c r="E80" s="39">
        <v>356</v>
      </c>
      <c r="F80" s="29">
        <v>874</v>
      </c>
    </row>
    <row r="81" spans="1:6" ht="24.75" customHeight="1">
      <c r="A81" s="27" t="s">
        <v>39</v>
      </c>
      <c r="B81" s="38" t="s">
        <v>40</v>
      </c>
      <c r="C81" s="29">
        <v>1</v>
      </c>
      <c r="D81" s="29"/>
      <c r="E81" s="39"/>
      <c r="F81" s="29"/>
    </row>
    <row r="82" spans="1:6" ht="24.75" customHeight="1">
      <c r="A82" s="27" t="s">
        <v>28</v>
      </c>
      <c r="B82" s="38" t="s">
        <v>24</v>
      </c>
      <c r="C82" s="29">
        <v>1</v>
      </c>
      <c r="D82" s="29">
        <v>1</v>
      </c>
      <c r="E82" s="39">
        <v>0</v>
      </c>
      <c r="F82" s="29">
        <v>1</v>
      </c>
    </row>
    <row r="83" spans="1:6" ht="24.75" customHeight="1">
      <c r="A83" s="27"/>
      <c r="B83" s="38" t="s">
        <v>38</v>
      </c>
      <c r="C83" s="29">
        <v>1935</v>
      </c>
      <c r="D83" s="29">
        <v>1969</v>
      </c>
      <c r="E83" s="39">
        <v>1033</v>
      </c>
      <c r="F83" s="29">
        <v>1879</v>
      </c>
    </row>
    <row r="84" spans="1:6" ht="24.75" customHeight="1">
      <c r="A84" s="27"/>
      <c r="B84" s="38" t="s">
        <v>23</v>
      </c>
      <c r="C84" s="29">
        <v>29230</v>
      </c>
      <c r="D84" s="29">
        <v>28251</v>
      </c>
      <c r="E84" s="39">
        <v>12443</v>
      </c>
      <c r="F84" s="29">
        <v>2669</v>
      </c>
    </row>
    <row r="85" spans="1:6" ht="24.75" customHeight="1">
      <c r="A85" s="27"/>
      <c r="B85" s="38" t="s">
        <v>22</v>
      </c>
      <c r="C85" s="29">
        <v>19</v>
      </c>
      <c r="D85" s="29">
        <v>17</v>
      </c>
      <c r="E85" s="39">
        <v>6</v>
      </c>
      <c r="F85" s="29">
        <v>17</v>
      </c>
    </row>
    <row r="86" spans="1:6" ht="26.25" customHeight="1">
      <c r="A86" s="51" t="s">
        <v>25</v>
      </c>
      <c r="B86" s="51"/>
      <c r="C86" s="52">
        <f>SUM(C78:C85)</f>
        <v>33547</v>
      </c>
      <c r="D86" s="52">
        <f>SUM(D78:D85)</f>
        <v>32125</v>
      </c>
      <c r="E86" s="52">
        <f>SUM(E78:E85)</f>
        <v>14268</v>
      </c>
      <c r="F86" s="52">
        <f>SUM(F78:F85)</f>
        <v>6161</v>
      </c>
    </row>
    <row r="87" spans="1:6" ht="13.5">
      <c r="A87" s="41"/>
      <c r="B87" s="41"/>
      <c r="C87" s="41"/>
      <c r="D87" s="41"/>
      <c r="E87" s="41"/>
      <c r="F87" s="41"/>
    </row>
    <row r="88" spans="1:6" ht="13.5" customHeight="1">
      <c r="A88" s="20" t="s">
        <v>42</v>
      </c>
      <c r="B88" s="20"/>
      <c r="C88" s="20"/>
      <c r="D88" s="20"/>
      <c r="E88" s="20"/>
      <c r="F88" s="20"/>
    </row>
    <row r="89" spans="1:6" ht="13.5">
      <c r="A89" s="41"/>
      <c r="B89" s="41"/>
      <c r="C89" s="41"/>
      <c r="D89" s="41"/>
      <c r="E89" s="41"/>
      <c r="F89" s="23"/>
    </row>
    <row r="90" spans="1:6" ht="19.5" customHeight="1">
      <c r="A90" s="22" t="s">
        <v>7</v>
      </c>
      <c r="B90" s="22"/>
      <c r="C90" s="22"/>
      <c r="D90" s="22"/>
      <c r="E90" s="22"/>
      <c r="F90" s="23"/>
    </row>
    <row r="91" spans="1:6" ht="19.5" customHeight="1">
      <c r="A91" s="24" t="s">
        <v>8</v>
      </c>
      <c r="B91" s="24" t="s">
        <v>9</v>
      </c>
      <c r="C91" s="25" t="s">
        <v>10</v>
      </c>
      <c r="D91" s="26" t="s">
        <v>11</v>
      </c>
      <c r="E91" s="26" t="s">
        <v>12</v>
      </c>
      <c r="F91" s="23"/>
    </row>
    <row r="92" spans="1:6" ht="24.75" customHeight="1">
      <c r="A92" s="27" t="s">
        <v>15</v>
      </c>
      <c r="B92" s="28" t="s">
        <v>16</v>
      </c>
      <c r="C92" s="29">
        <v>152</v>
      </c>
      <c r="D92" s="29">
        <v>142</v>
      </c>
      <c r="E92" s="29">
        <v>72</v>
      </c>
      <c r="F92" s="23"/>
    </row>
    <row r="93" spans="1:6" ht="24.75" customHeight="1">
      <c r="A93" s="28" t="s">
        <v>43</v>
      </c>
      <c r="B93" s="28" t="s">
        <v>44</v>
      </c>
      <c r="C93" s="29">
        <v>504</v>
      </c>
      <c r="D93" s="29">
        <v>470</v>
      </c>
      <c r="E93" s="29">
        <v>297</v>
      </c>
      <c r="F93" s="41"/>
    </row>
    <row r="94" spans="1:6" ht="24.75" customHeight="1">
      <c r="A94" s="28"/>
      <c r="B94" s="28" t="s">
        <v>45</v>
      </c>
      <c r="C94" s="29">
        <v>232</v>
      </c>
      <c r="D94" s="29">
        <v>227</v>
      </c>
      <c r="E94" s="29">
        <v>82</v>
      </c>
      <c r="F94" s="23"/>
    </row>
    <row r="95" spans="1:6" ht="24.75" customHeight="1">
      <c r="A95" s="28"/>
      <c r="B95" s="28" t="s">
        <v>46</v>
      </c>
      <c r="C95" s="29">
        <v>206</v>
      </c>
      <c r="D95" s="29">
        <v>192</v>
      </c>
      <c r="E95" s="29">
        <v>129</v>
      </c>
      <c r="F95" s="23"/>
    </row>
    <row r="96" spans="1:6" ht="24.75" customHeight="1">
      <c r="A96" s="28"/>
      <c r="B96" s="28" t="s">
        <v>47</v>
      </c>
      <c r="C96" s="29">
        <v>106</v>
      </c>
      <c r="D96" s="29">
        <v>104</v>
      </c>
      <c r="E96" s="29">
        <v>26</v>
      </c>
      <c r="F96" s="23"/>
    </row>
    <row r="97" spans="1:6" ht="24.75" customHeight="1">
      <c r="A97" s="53" t="s">
        <v>17</v>
      </c>
      <c r="B97" s="28" t="s">
        <v>18</v>
      </c>
      <c r="C97" s="29">
        <v>128</v>
      </c>
      <c r="D97" s="29">
        <v>115</v>
      </c>
      <c r="E97" s="29">
        <v>97</v>
      </c>
      <c r="F97" s="41"/>
    </row>
    <row r="98" spans="1:6" ht="24.75" customHeight="1">
      <c r="A98" s="34" t="s">
        <v>25</v>
      </c>
      <c r="B98" s="34"/>
      <c r="C98" s="26">
        <f>SUM(C92:C97)</f>
        <v>1328</v>
      </c>
      <c r="D98" s="26">
        <f>SUM(D92:D97)</f>
        <v>1250</v>
      </c>
      <c r="E98" s="26">
        <f>SUM(E92:E97)</f>
        <v>703</v>
      </c>
      <c r="F98" s="23"/>
    </row>
    <row r="99" spans="1:6" ht="13.5">
      <c r="A99" s="49"/>
      <c r="B99" s="49"/>
      <c r="C99" s="50"/>
      <c r="D99" s="50"/>
      <c r="E99" s="50"/>
      <c r="F99" s="42"/>
    </row>
    <row r="100" spans="1:6" ht="19.5" customHeight="1">
      <c r="A100" s="22" t="s">
        <v>26</v>
      </c>
      <c r="B100" s="22"/>
      <c r="C100" s="22"/>
      <c r="D100" s="22"/>
      <c r="E100" s="22"/>
      <c r="F100" s="22"/>
    </row>
    <row r="101" spans="1:6" ht="24.75">
      <c r="A101" s="36" t="s">
        <v>8</v>
      </c>
      <c r="B101" s="36" t="s">
        <v>9</v>
      </c>
      <c r="C101" s="26" t="s">
        <v>10</v>
      </c>
      <c r="D101" s="26" t="s">
        <v>11</v>
      </c>
      <c r="E101" s="37" t="s">
        <v>27</v>
      </c>
      <c r="F101" s="26" t="s">
        <v>12</v>
      </c>
    </row>
    <row r="102" spans="1:6" ht="24.75" customHeight="1">
      <c r="A102" s="27" t="s">
        <v>17</v>
      </c>
      <c r="B102" s="38" t="s">
        <v>18</v>
      </c>
      <c r="C102" s="29">
        <v>82</v>
      </c>
      <c r="D102" s="29">
        <v>74</v>
      </c>
      <c r="E102" s="39">
        <v>60</v>
      </c>
      <c r="F102" s="29">
        <v>68</v>
      </c>
    </row>
    <row r="103" spans="1:6" ht="24.75" customHeight="1">
      <c r="A103" s="27" t="s">
        <v>15</v>
      </c>
      <c r="B103" s="38" t="s">
        <v>16</v>
      </c>
      <c r="C103" s="29">
        <v>8</v>
      </c>
      <c r="D103" s="29">
        <v>8</v>
      </c>
      <c r="E103" s="29">
        <v>2</v>
      </c>
      <c r="F103" s="29">
        <v>1</v>
      </c>
    </row>
    <row r="104" spans="1:6" ht="24.75" customHeight="1">
      <c r="A104" s="27" t="s">
        <v>14</v>
      </c>
      <c r="B104" s="38" t="s">
        <v>44</v>
      </c>
      <c r="C104" s="29">
        <v>1384</v>
      </c>
      <c r="D104" s="29">
        <v>879</v>
      </c>
      <c r="E104" s="39">
        <v>606</v>
      </c>
      <c r="F104" s="29">
        <v>355</v>
      </c>
    </row>
    <row r="105" spans="1:6" ht="24.75" customHeight="1">
      <c r="A105" s="27" t="s">
        <v>48</v>
      </c>
      <c r="B105" s="38" t="s">
        <v>47</v>
      </c>
      <c r="C105" s="29">
        <v>1164</v>
      </c>
      <c r="D105" s="29">
        <v>607</v>
      </c>
      <c r="E105" s="39">
        <v>380</v>
      </c>
      <c r="F105" s="29">
        <v>167</v>
      </c>
    </row>
    <row r="106" spans="1:6" ht="24.75" customHeight="1">
      <c r="A106" s="27"/>
      <c r="B106" s="38" t="s">
        <v>45</v>
      </c>
      <c r="C106" s="29">
        <v>323</v>
      </c>
      <c r="D106" s="29">
        <v>196</v>
      </c>
      <c r="E106" s="39">
        <v>75</v>
      </c>
      <c r="F106" s="29">
        <v>64</v>
      </c>
    </row>
    <row r="107" spans="1:6" ht="24.75" customHeight="1">
      <c r="A107" s="27"/>
      <c r="B107" s="38" t="s">
        <v>46</v>
      </c>
      <c r="C107" s="29">
        <v>314</v>
      </c>
      <c r="D107" s="29">
        <v>284</v>
      </c>
      <c r="E107" s="39">
        <v>171</v>
      </c>
      <c r="F107" s="29">
        <v>204</v>
      </c>
    </row>
    <row r="108" spans="1:6" ht="24.75" customHeight="1">
      <c r="A108" s="34" t="s">
        <v>25</v>
      </c>
      <c r="B108" s="34"/>
      <c r="C108" s="26">
        <f>SUM(C102:C107)</f>
        <v>3275</v>
      </c>
      <c r="D108" s="26">
        <f>SUM(D102:D107)</f>
        <v>2048</v>
      </c>
      <c r="E108" s="26">
        <f>SUM(E102:E107)</f>
        <v>1294</v>
      </c>
      <c r="F108" s="26">
        <f>SUM(F102:F107)</f>
        <v>859</v>
      </c>
    </row>
    <row r="109" spans="1:6" ht="13.5">
      <c r="A109" s="49"/>
      <c r="B109" s="54"/>
      <c r="C109" s="50"/>
      <c r="D109" s="50"/>
      <c r="E109" s="50"/>
      <c r="F109" s="50"/>
    </row>
    <row r="110" spans="1:6" ht="22.5" customHeight="1">
      <c r="A110" s="20" t="s">
        <v>49</v>
      </c>
      <c r="B110" s="20"/>
      <c r="C110" s="20"/>
      <c r="D110" s="20"/>
      <c r="E110" s="20"/>
      <c r="F110" s="20"/>
    </row>
    <row r="111" spans="1:6" ht="13.5">
      <c r="A111" s="23"/>
      <c r="B111" s="23"/>
      <c r="C111" s="23"/>
      <c r="D111" s="23"/>
      <c r="E111" s="23"/>
      <c r="F111" s="41"/>
    </row>
    <row r="112" spans="1:6" ht="19.5" customHeight="1">
      <c r="A112" s="22" t="s">
        <v>7</v>
      </c>
      <c r="B112" s="22"/>
      <c r="C112" s="22"/>
      <c r="D112" s="22"/>
      <c r="E112" s="22"/>
      <c r="F112" s="23"/>
    </row>
    <row r="113" spans="1:6" ht="19.5" customHeight="1">
      <c r="A113" s="24" t="s">
        <v>8</v>
      </c>
      <c r="B113" s="24" t="s">
        <v>9</v>
      </c>
      <c r="C113" s="25" t="s">
        <v>10</v>
      </c>
      <c r="D113" s="26" t="s">
        <v>11</v>
      </c>
      <c r="E113" s="26" t="s">
        <v>12</v>
      </c>
      <c r="F113" s="23"/>
    </row>
    <row r="114" spans="1:6" ht="24.75" customHeight="1">
      <c r="A114" s="27" t="s">
        <v>30</v>
      </c>
      <c r="B114" s="28" t="s">
        <v>50</v>
      </c>
      <c r="C114" s="29">
        <v>3628</v>
      </c>
      <c r="D114" s="29">
        <v>3430</v>
      </c>
      <c r="E114" s="29">
        <v>3210</v>
      </c>
      <c r="F114" s="23"/>
    </row>
    <row r="115" spans="1:6" ht="24.75" customHeight="1">
      <c r="A115" s="27"/>
      <c r="B115" s="28" t="s">
        <v>31</v>
      </c>
      <c r="C115" s="29">
        <v>1</v>
      </c>
      <c r="D115" s="29">
        <v>1</v>
      </c>
      <c r="E115" s="29">
        <v>1</v>
      </c>
      <c r="F115" s="23"/>
    </row>
    <row r="116" spans="1:6" ht="24.75" customHeight="1">
      <c r="A116" s="27"/>
      <c r="B116" s="28" t="s">
        <v>51</v>
      </c>
      <c r="C116" s="29">
        <v>149</v>
      </c>
      <c r="D116" s="29">
        <v>111</v>
      </c>
      <c r="E116" s="29">
        <v>53</v>
      </c>
      <c r="F116" s="23"/>
    </row>
    <row r="117" spans="1:6" ht="24.75" customHeight="1">
      <c r="A117" s="28" t="s">
        <v>32</v>
      </c>
      <c r="B117" s="28" t="s">
        <v>52</v>
      </c>
      <c r="C117" s="29">
        <v>283</v>
      </c>
      <c r="D117" s="29">
        <v>276</v>
      </c>
      <c r="E117" s="29">
        <v>164</v>
      </c>
      <c r="F117" s="41"/>
    </row>
    <row r="118" spans="1:6" ht="24.75" customHeight="1">
      <c r="A118" s="28"/>
      <c r="B118" s="28" t="s">
        <v>53</v>
      </c>
      <c r="C118" s="29">
        <v>1</v>
      </c>
      <c r="D118" s="29">
        <v>1</v>
      </c>
      <c r="E118" s="29"/>
      <c r="F118" s="41"/>
    </row>
    <row r="119" spans="1:6" ht="24.75" customHeight="1">
      <c r="A119" s="55" t="s">
        <v>13</v>
      </c>
      <c r="B119" s="28" t="s">
        <v>14</v>
      </c>
      <c r="C119" s="29">
        <v>354</v>
      </c>
      <c r="D119" s="29">
        <v>334</v>
      </c>
      <c r="E119" s="29">
        <v>231</v>
      </c>
      <c r="F119" s="23"/>
    </row>
    <row r="120" spans="1:6" ht="24.75" customHeight="1">
      <c r="A120" s="28" t="s">
        <v>15</v>
      </c>
      <c r="B120" s="28" t="s">
        <v>16</v>
      </c>
      <c r="C120" s="29">
        <v>77</v>
      </c>
      <c r="D120" s="29">
        <v>72</v>
      </c>
      <c r="E120" s="29">
        <v>51</v>
      </c>
      <c r="F120" s="23"/>
    </row>
    <row r="121" spans="1:6" ht="24.75" customHeight="1">
      <c r="A121" s="28" t="s">
        <v>17</v>
      </c>
      <c r="B121" s="28" t="s">
        <v>18</v>
      </c>
      <c r="C121" s="29">
        <v>12</v>
      </c>
      <c r="D121" s="29">
        <v>11</v>
      </c>
      <c r="E121" s="29">
        <v>8</v>
      </c>
      <c r="F121" s="23"/>
    </row>
    <row r="122" spans="1:6" ht="24.75" customHeight="1">
      <c r="A122" s="28" t="s">
        <v>28</v>
      </c>
      <c r="B122" s="28" t="s">
        <v>54</v>
      </c>
      <c r="C122" s="29">
        <v>1525</v>
      </c>
      <c r="D122" s="29">
        <v>1309</v>
      </c>
      <c r="E122" s="29">
        <v>1185</v>
      </c>
      <c r="F122" s="23"/>
    </row>
    <row r="123" spans="1:6" ht="24.75" customHeight="1">
      <c r="A123" s="28"/>
      <c r="B123" s="28" t="s">
        <v>24</v>
      </c>
      <c r="C123" s="29">
        <v>12812</v>
      </c>
      <c r="D123" s="29">
        <v>11724</v>
      </c>
      <c r="E123" s="29">
        <v>8762</v>
      </c>
      <c r="F123" s="23"/>
    </row>
    <row r="124" spans="1:6" ht="24.75" customHeight="1">
      <c r="A124" s="34" t="s">
        <v>25</v>
      </c>
      <c r="B124" s="34"/>
      <c r="C124" s="26">
        <f>SUM(C114:C123)</f>
        <v>18842</v>
      </c>
      <c r="D124" s="26">
        <f>SUM(D114:D123)</f>
        <v>17269</v>
      </c>
      <c r="E124" s="26">
        <f>SUM(E114:E123)</f>
        <v>13665</v>
      </c>
      <c r="F124" s="23"/>
    </row>
    <row r="125" spans="1:6" ht="13.5">
      <c r="A125" s="49"/>
      <c r="B125" s="49"/>
      <c r="C125" s="50"/>
      <c r="D125" s="50"/>
      <c r="E125" s="50"/>
      <c r="F125" s="42"/>
    </row>
    <row r="126" spans="1:6" ht="19.5" customHeight="1">
      <c r="A126" s="22" t="s">
        <v>26</v>
      </c>
      <c r="B126" s="22"/>
      <c r="C126" s="22"/>
      <c r="D126" s="22"/>
      <c r="E126" s="22"/>
      <c r="F126" s="22"/>
    </row>
    <row r="127" spans="1:6" ht="24.75">
      <c r="A127" s="36" t="s">
        <v>8</v>
      </c>
      <c r="B127" s="36" t="s">
        <v>9</v>
      </c>
      <c r="C127" s="26" t="s">
        <v>10</v>
      </c>
      <c r="D127" s="26" t="s">
        <v>11</v>
      </c>
      <c r="E127" s="37" t="s">
        <v>27</v>
      </c>
      <c r="F127" s="26" t="s">
        <v>12</v>
      </c>
    </row>
    <row r="128" spans="1:6" ht="24.75" customHeight="1">
      <c r="A128" s="27" t="s">
        <v>30</v>
      </c>
      <c r="B128" s="38" t="s">
        <v>50</v>
      </c>
      <c r="C128" s="29">
        <v>4666</v>
      </c>
      <c r="D128" s="29">
        <v>4002</v>
      </c>
      <c r="E128" s="39">
        <v>2286</v>
      </c>
      <c r="F128" s="29">
        <v>3456</v>
      </c>
    </row>
    <row r="129" spans="1:6" ht="24.75" customHeight="1">
      <c r="A129" s="27"/>
      <c r="B129" s="38" t="s">
        <v>31</v>
      </c>
      <c r="C129" s="29">
        <v>1</v>
      </c>
      <c r="D129" s="29">
        <v>1</v>
      </c>
      <c r="E129" s="39">
        <v>1</v>
      </c>
      <c r="F129" s="29">
        <v>1</v>
      </c>
    </row>
    <row r="130" spans="1:6" ht="24.75" customHeight="1">
      <c r="A130" s="27"/>
      <c r="B130" s="38" t="s">
        <v>51</v>
      </c>
      <c r="C130" s="29">
        <v>314</v>
      </c>
      <c r="D130" s="29">
        <v>293</v>
      </c>
      <c r="E130" s="39">
        <v>141</v>
      </c>
      <c r="F130" s="29">
        <v>162</v>
      </c>
    </row>
    <row r="131" spans="1:6" ht="24.75" customHeight="1">
      <c r="A131" s="28" t="s">
        <v>15</v>
      </c>
      <c r="B131" s="38" t="s">
        <v>16</v>
      </c>
      <c r="C131" s="29">
        <v>3</v>
      </c>
      <c r="D131" s="29">
        <v>3</v>
      </c>
      <c r="E131" s="29">
        <v>1</v>
      </c>
      <c r="F131" s="29">
        <v>2</v>
      </c>
    </row>
    <row r="132" spans="1:6" ht="24.75" customHeight="1">
      <c r="A132" s="28" t="s">
        <v>13</v>
      </c>
      <c r="B132" s="38" t="s">
        <v>52</v>
      </c>
      <c r="C132" s="29">
        <v>103</v>
      </c>
      <c r="D132" s="29">
        <v>67</v>
      </c>
      <c r="E132" s="39">
        <v>34</v>
      </c>
      <c r="F132" s="29">
        <v>14</v>
      </c>
    </row>
    <row r="133" spans="1:6" ht="24.75" customHeight="1">
      <c r="A133" s="28"/>
      <c r="B133" s="38" t="s">
        <v>14</v>
      </c>
      <c r="C133" s="29">
        <v>6905</v>
      </c>
      <c r="D133" s="29">
        <v>6118</v>
      </c>
      <c r="E133" s="39">
        <v>3186</v>
      </c>
      <c r="F133" s="29">
        <v>5531</v>
      </c>
    </row>
    <row r="134" spans="1:6" ht="24.75" customHeight="1">
      <c r="A134" s="27" t="s">
        <v>28</v>
      </c>
      <c r="B134" s="38" t="s">
        <v>54</v>
      </c>
      <c r="C134" s="29">
        <v>4954</v>
      </c>
      <c r="D134" s="29">
        <v>5099</v>
      </c>
      <c r="E134" s="39">
        <v>2287</v>
      </c>
      <c r="F134" s="29">
        <v>3273</v>
      </c>
    </row>
    <row r="135" spans="1:6" ht="24.75" customHeight="1">
      <c r="A135" s="27"/>
      <c r="B135" s="38" t="s">
        <v>24</v>
      </c>
      <c r="C135" s="29">
        <v>43295</v>
      </c>
      <c r="D135" s="29">
        <v>38727</v>
      </c>
      <c r="E135" s="39">
        <v>21343</v>
      </c>
      <c r="F135" s="29">
        <v>13148</v>
      </c>
    </row>
    <row r="136" spans="1:6" ht="24.75" customHeight="1">
      <c r="A136" s="56" t="s">
        <v>32</v>
      </c>
      <c r="B136" s="38" t="s">
        <v>53</v>
      </c>
      <c r="C136" s="29">
        <v>1</v>
      </c>
      <c r="D136" s="29">
        <v>1</v>
      </c>
      <c r="E136" s="39">
        <v>0</v>
      </c>
      <c r="F136" s="29"/>
    </row>
    <row r="137" spans="1:6" ht="24.75" customHeight="1">
      <c r="A137" s="34" t="s">
        <v>25</v>
      </c>
      <c r="B137" s="34"/>
      <c r="C137" s="26">
        <f>SUM(C128:C136)</f>
        <v>60242</v>
      </c>
      <c r="D137" s="26">
        <f>SUM(D128:D136)</f>
        <v>54311</v>
      </c>
      <c r="E137" s="26">
        <f>SUM(E128:E136)</f>
        <v>29279</v>
      </c>
      <c r="F137" s="26">
        <f>SUM(F128:F136)</f>
        <v>25587</v>
      </c>
    </row>
    <row r="138" spans="1:6" ht="13.5">
      <c r="A138" s="44"/>
      <c r="B138" s="54"/>
      <c r="C138" s="50"/>
      <c r="D138" s="50"/>
      <c r="E138" s="50"/>
      <c r="F138" s="50"/>
    </row>
    <row r="139" spans="1:6" ht="13.5" customHeight="1">
      <c r="A139" s="20" t="s">
        <v>55</v>
      </c>
      <c r="B139" s="20"/>
      <c r="C139" s="20"/>
      <c r="D139" s="20"/>
      <c r="E139" s="20"/>
      <c r="F139" s="20"/>
    </row>
    <row r="140" spans="1:6" ht="13.5">
      <c r="A140" s="41"/>
      <c r="B140" s="41"/>
      <c r="C140" s="41"/>
      <c r="D140" s="41"/>
      <c r="E140" s="41"/>
      <c r="F140" s="41"/>
    </row>
    <row r="141" spans="1:6" ht="19.5" customHeight="1">
      <c r="A141" s="22" t="s">
        <v>7</v>
      </c>
      <c r="B141" s="22"/>
      <c r="C141" s="22"/>
      <c r="D141" s="22"/>
      <c r="E141" s="22"/>
      <c r="F141" s="23"/>
    </row>
    <row r="142" spans="1:6" ht="19.5" customHeight="1">
      <c r="A142" s="24" t="s">
        <v>8</v>
      </c>
      <c r="B142" s="24" t="s">
        <v>9</v>
      </c>
      <c r="C142" s="25" t="s">
        <v>10</v>
      </c>
      <c r="D142" s="26" t="s">
        <v>11</v>
      </c>
      <c r="E142" s="26" t="s">
        <v>12</v>
      </c>
      <c r="F142" s="23"/>
    </row>
    <row r="143" spans="1:6" ht="24.75" customHeight="1">
      <c r="A143" s="27" t="s">
        <v>30</v>
      </c>
      <c r="B143" s="28" t="s">
        <v>50</v>
      </c>
      <c r="C143" s="29">
        <v>161</v>
      </c>
      <c r="D143" s="29">
        <v>161</v>
      </c>
      <c r="E143" s="29">
        <v>160</v>
      </c>
      <c r="F143" s="23"/>
    </row>
    <row r="144" spans="1:6" ht="24.75" customHeight="1">
      <c r="A144" s="27"/>
      <c r="B144" s="28" t="s">
        <v>31</v>
      </c>
      <c r="C144" s="29">
        <v>449</v>
      </c>
      <c r="D144" s="29">
        <v>410</v>
      </c>
      <c r="E144" s="29">
        <v>232</v>
      </c>
      <c r="F144" s="23"/>
    </row>
    <row r="145" spans="1:6" ht="24.75" customHeight="1">
      <c r="A145" s="27"/>
      <c r="B145" s="28" t="s">
        <v>51</v>
      </c>
      <c r="C145" s="29">
        <v>33</v>
      </c>
      <c r="D145" s="29">
        <v>33</v>
      </c>
      <c r="E145" s="29">
        <v>26</v>
      </c>
      <c r="F145" s="23"/>
    </row>
    <row r="146" spans="1:6" ht="24.75" customHeight="1">
      <c r="A146" s="27" t="s">
        <v>32</v>
      </c>
      <c r="B146" s="28" t="s">
        <v>52</v>
      </c>
      <c r="C146" s="29">
        <v>17</v>
      </c>
      <c r="D146" s="29">
        <v>17</v>
      </c>
      <c r="E146" s="29">
        <v>6</v>
      </c>
      <c r="F146" s="23"/>
    </row>
    <row r="147" spans="1:6" ht="24.75" customHeight="1">
      <c r="A147" s="55" t="s">
        <v>13</v>
      </c>
      <c r="B147" s="28" t="s">
        <v>14</v>
      </c>
      <c r="C147" s="29">
        <v>31</v>
      </c>
      <c r="D147" s="29">
        <v>30</v>
      </c>
      <c r="E147" s="29">
        <v>11</v>
      </c>
      <c r="F147" s="23"/>
    </row>
    <row r="148" spans="1:6" ht="24.75" customHeight="1">
      <c r="A148" s="28" t="s">
        <v>15</v>
      </c>
      <c r="B148" s="28" t="s">
        <v>16</v>
      </c>
      <c r="C148" s="29">
        <v>15</v>
      </c>
      <c r="D148" s="29">
        <v>14</v>
      </c>
      <c r="E148" s="29">
        <v>9</v>
      </c>
      <c r="F148" s="23"/>
    </row>
    <row r="149" spans="1:6" ht="24.75" customHeight="1">
      <c r="A149" s="28" t="s">
        <v>17</v>
      </c>
      <c r="B149" s="28" t="s">
        <v>18</v>
      </c>
      <c r="C149" s="29">
        <v>10</v>
      </c>
      <c r="D149" s="29">
        <v>10</v>
      </c>
      <c r="E149" s="29">
        <v>5</v>
      </c>
      <c r="F149" s="23"/>
    </row>
    <row r="150" spans="1:6" ht="24.75" customHeight="1">
      <c r="A150" s="28" t="s">
        <v>35</v>
      </c>
      <c r="B150" s="28" t="s">
        <v>36</v>
      </c>
      <c r="C150" s="29">
        <v>36</v>
      </c>
      <c r="D150" s="29">
        <v>36</v>
      </c>
      <c r="E150" s="29">
        <v>31</v>
      </c>
      <c r="F150" s="23"/>
    </row>
    <row r="151" spans="1:6" ht="24.75" customHeight="1">
      <c r="A151" s="30" t="s">
        <v>28</v>
      </c>
      <c r="B151" s="28" t="s">
        <v>24</v>
      </c>
      <c r="C151" s="29">
        <v>1300</v>
      </c>
      <c r="D151" s="29">
        <v>1130</v>
      </c>
      <c r="E151" s="29">
        <v>586</v>
      </c>
      <c r="F151" s="23"/>
    </row>
    <row r="152" spans="1:6" ht="24.75" customHeight="1">
      <c r="A152" s="34" t="s">
        <v>25</v>
      </c>
      <c r="B152" s="34"/>
      <c r="C152" s="26">
        <f>SUM(C143:C151)</f>
        <v>2052</v>
      </c>
      <c r="D152" s="26">
        <f>SUM(D143:D151)</f>
        <v>1841</v>
      </c>
      <c r="E152" s="26">
        <f>SUM(E143:E151)</f>
        <v>1066</v>
      </c>
      <c r="F152" s="23"/>
    </row>
    <row r="153" spans="1:6" ht="13.5">
      <c r="A153" s="23"/>
      <c r="B153" s="23"/>
      <c r="C153" s="23"/>
      <c r="D153" s="23"/>
      <c r="E153" s="23"/>
      <c r="F153" s="23"/>
    </row>
    <row r="154" spans="1:6" ht="19.5" customHeight="1">
      <c r="A154" s="22" t="s">
        <v>26</v>
      </c>
      <c r="B154" s="22"/>
      <c r="C154" s="22"/>
      <c r="D154" s="22"/>
      <c r="E154" s="22"/>
      <c r="F154" s="22"/>
    </row>
    <row r="155" spans="1:6" ht="24.75">
      <c r="A155" s="36" t="s">
        <v>8</v>
      </c>
      <c r="B155" s="36" t="s">
        <v>9</v>
      </c>
      <c r="C155" s="26" t="s">
        <v>10</v>
      </c>
      <c r="D155" s="26" t="s">
        <v>11</v>
      </c>
      <c r="E155" s="37" t="s">
        <v>27</v>
      </c>
      <c r="F155" s="26" t="s">
        <v>12</v>
      </c>
    </row>
    <row r="156" spans="1:6" ht="24.75" customHeight="1">
      <c r="A156" s="28" t="s">
        <v>30</v>
      </c>
      <c r="B156" s="38" t="s">
        <v>31</v>
      </c>
      <c r="C156" s="29">
        <v>225</v>
      </c>
      <c r="D156" s="29">
        <v>176</v>
      </c>
      <c r="E156" s="39">
        <v>174</v>
      </c>
      <c r="F156" s="29">
        <v>42</v>
      </c>
    </row>
    <row r="157" spans="1:6" ht="24.75" customHeight="1">
      <c r="A157" s="28" t="s">
        <v>13</v>
      </c>
      <c r="B157" s="38" t="s">
        <v>52</v>
      </c>
      <c r="C157" s="29">
        <v>9</v>
      </c>
      <c r="D157" s="29">
        <v>9</v>
      </c>
      <c r="E157" s="39">
        <v>9</v>
      </c>
      <c r="F157" s="29">
        <v>2</v>
      </c>
    </row>
    <row r="158" spans="1:6" ht="24.75" customHeight="1">
      <c r="A158" s="28"/>
      <c r="B158" s="38" t="s">
        <v>14</v>
      </c>
      <c r="C158" s="29">
        <v>19</v>
      </c>
      <c r="D158" s="29">
        <v>18</v>
      </c>
      <c r="E158" s="39">
        <v>16</v>
      </c>
      <c r="F158" s="29">
        <v>4</v>
      </c>
    </row>
    <row r="159" spans="1:6" ht="24.75" customHeight="1">
      <c r="A159" s="28" t="s">
        <v>17</v>
      </c>
      <c r="B159" s="38" t="s">
        <v>18</v>
      </c>
      <c r="C159" s="29">
        <v>4</v>
      </c>
      <c r="D159" s="29">
        <v>3</v>
      </c>
      <c r="E159" s="39">
        <v>3</v>
      </c>
      <c r="F159" s="29" t="s">
        <v>41</v>
      </c>
    </row>
    <row r="160" spans="1:6" ht="24.75" customHeight="1">
      <c r="A160" s="27" t="s">
        <v>30</v>
      </c>
      <c r="B160" s="38" t="s">
        <v>50</v>
      </c>
      <c r="C160" s="29">
        <v>202</v>
      </c>
      <c r="D160" s="29">
        <v>182</v>
      </c>
      <c r="E160" s="39">
        <v>179</v>
      </c>
      <c r="F160" s="29">
        <v>177</v>
      </c>
    </row>
    <row r="161" spans="1:6" ht="24.75" customHeight="1">
      <c r="A161" s="27"/>
      <c r="B161" s="38" t="s">
        <v>51</v>
      </c>
      <c r="C161" s="29">
        <v>117</v>
      </c>
      <c r="D161" s="29">
        <v>76</v>
      </c>
      <c r="E161" s="39">
        <v>74</v>
      </c>
      <c r="F161" s="29">
        <v>60</v>
      </c>
    </row>
    <row r="162" spans="1:6" ht="24.75" customHeight="1">
      <c r="A162" s="56" t="s">
        <v>28</v>
      </c>
      <c r="B162" s="38" t="s">
        <v>24</v>
      </c>
      <c r="C162" s="29">
        <v>2286</v>
      </c>
      <c r="D162" s="29">
        <v>2094</v>
      </c>
      <c r="E162" s="39">
        <v>1907</v>
      </c>
      <c r="F162" s="29">
        <v>1171</v>
      </c>
    </row>
    <row r="163" spans="1:6" ht="24.75" customHeight="1">
      <c r="A163" s="56" t="s">
        <v>35</v>
      </c>
      <c r="B163" s="38" t="s">
        <v>36</v>
      </c>
      <c r="C163" s="29">
        <v>12</v>
      </c>
      <c r="D163" s="29">
        <v>4</v>
      </c>
      <c r="E163" s="39">
        <v>4</v>
      </c>
      <c r="F163" s="29" t="s">
        <v>41</v>
      </c>
    </row>
    <row r="164" spans="1:6" ht="24.75" customHeight="1">
      <c r="A164" s="34" t="s">
        <v>25</v>
      </c>
      <c r="B164" s="34"/>
      <c r="C164" s="26">
        <f>SUM(C156:C163)</f>
        <v>2874</v>
      </c>
      <c r="D164" s="26">
        <f>SUM(D156:D163)</f>
        <v>2562</v>
      </c>
      <c r="E164" s="26">
        <f>SUM(E156:E163)</f>
        <v>2366</v>
      </c>
      <c r="F164" s="26">
        <f>SUM(F156:F163)</f>
        <v>1456</v>
      </c>
    </row>
    <row r="165" spans="1:6" ht="13.5">
      <c r="A165" s="49"/>
      <c r="B165" s="54"/>
      <c r="C165" s="50"/>
      <c r="D165" s="50"/>
      <c r="E165" s="50"/>
      <c r="F165" s="50"/>
    </row>
    <row r="166" spans="1:6" ht="27" customHeight="1">
      <c r="A166" s="20" t="s">
        <v>56</v>
      </c>
      <c r="B166" s="20"/>
      <c r="C166" s="20"/>
      <c r="D166" s="20"/>
      <c r="E166" s="20"/>
      <c r="F166" s="20"/>
    </row>
    <row r="167" spans="1:6" ht="13.5">
      <c r="A167" s="41"/>
      <c r="B167" s="41"/>
      <c r="C167" s="41"/>
      <c r="D167" s="41"/>
      <c r="E167" s="41"/>
      <c r="F167" s="41"/>
    </row>
    <row r="168" spans="1:6" ht="19.5" customHeight="1">
      <c r="A168" s="22" t="s">
        <v>7</v>
      </c>
      <c r="B168" s="22"/>
      <c r="C168" s="22"/>
      <c r="D168" s="22"/>
      <c r="E168" s="22"/>
      <c r="F168" s="23"/>
    </row>
    <row r="169" spans="1:6" ht="19.5" customHeight="1">
      <c r="A169" s="24" t="s">
        <v>8</v>
      </c>
      <c r="B169" s="24" t="s">
        <v>9</v>
      </c>
      <c r="C169" s="25" t="s">
        <v>10</v>
      </c>
      <c r="D169" s="26" t="s">
        <v>11</v>
      </c>
      <c r="E169" s="26" t="s">
        <v>12</v>
      </c>
      <c r="F169" s="23"/>
    </row>
    <row r="170" spans="1:6" ht="24.75" customHeight="1">
      <c r="A170" s="27" t="s">
        <v>30</v>
      </c>
      <c r="B170" s="28" t="s">
        <v>50</v>
      </c>
      <c r="C170" s="29">
        <v>247</v>
      </c>
      <c r="D170" s="29">
        <v>242</v>
      </c>
      <c r="E170" s="29">
        <v>212</v>
      </c>
      <c r="F170" s="23"/>
    </row>
    <row r="171" spans="1:6" ht="24.75" customHeight="1">
      <c r="A171" s="27"/>
      <c r="B171" s="28" t="s">
        <v>57</v>
      </c>
      <c r="C171" s="29">
        <v>43</v>
      </c>
      <c r="D171" s="29">
        <v>32</v>
      </c>
      <c r="E171" s="29">
        <v>24</v>
      </c>
      <c r="F171" s="23"/>
    </row>
    <row r="172" spans="1:6" ht="24.75" customHeight="1">
      <c r="A172" s="27"/>
      <c r="B172" s="28" t="s">
        <v>51</v>
      </c>
      <c r="C172" s="29">
        <v>41</v>
      </c>
      <c r="D172" s="29">
        <v>41</v>
      </c>
      <c r="E172" s="29">
        <v>24</v>
      </c>
      <c r="F172" s="23"/>
    </row>
    <row r="173" spans="1:6" ht="24.75" customHeight="1">
      <c r="A173" s="27" t="s">
        <v>32</v>
      </c>
      <c r="B173" s="28" t="s">
        <v>52</v>
      </c>
      <c r="C173" s="29">
        <v>64</v>
      </c>
      <c r="D173" s="29">
        <v>51</v>
      </c>
      <c r="E173" s="29">
        <v>25</v>
      </c>
      <c r="F173" s="23"/>
    </row>
    <row r="174" spans="1:6" ht="24.75" customHeight="1">
      <c r="A174" s="27"/>
      <c r="B174" s="28" t="s">
        <v>33</v>
      </c>
      <c r="C174" s="29">
        <v>1</v>
      </c>
      <c r="D174" s="29">
        <v>1</v>
      </c>
      <c r="E174" s="29" t="s">
        <v>41</v>
      </c>
      <c r="F174" s="23"/>
    </row>
    <row r="175" spans="1:6" ht="24.75" customHeight="1">
      <c r="A175" s="55" t="s">
        <v>13</v>
      </c>
      <c r="B175" s="28" t="s">
        <v>14</v>
      </c>
      <c r="C175" s="29">
        <v>283</v>
      </c>
      <c r="D175" s="29">
        <v>251</v>
      </c>
      <c r="E175" s="29">
        <v>176</v>
      </c>
      <c r="F175" s="23"/>
    </row>
    <row r="176" spans="1:6" ht="24.75" customHeight="1">
      <c r="A176" s="28" t="s">
        <v>15</v>
      </c>
      <c r="B176" s="28" t="s">
        <v>16</v>
      </c>
      <c r="C176" s="29">
        <v>50</v>
      </c>
      <c r="D176" s="29">
        <v>44</v>
      </c>
      <c r="E176" s="29">
        <v>29</v>
      </c>
      <c r="F176" s="23"/>
    </row>
    <row r="177" spans="1:6" ht="38.25" customHeight="1">
      <c r="A177" s="28" t="s">
        <v>58</v>
      </c>
      <c r="B177" s="28" t="s">
        <v>59</v>
      </c>
      <c r="C177" s="29">
        <v>17</v>
      </c>
      <c r="D177" s="29">
        <v>17</v>
      </c>
      <c r="E177" s="29">
        <v>16</v>
      </c>
      <c r="F177" s="23"/>
    </row>
    <row r="178" spans="1:6" ht="24.75" customHeight="1">
      <c r="A178" s="28" t="s">
        <v>39</v>
      </c>
      <c r="B178" s="28" t="s">
        <v>40</v>
      </c>
      <c r="C178" s="29">
        <v>65</v>
      </c>
      <c r="D178" s="29">
        <v>62</v>
      </c>
      <c r="E178" s="29">
        <v>42</v>
      </c>
      <c r="F178" s="23"/>
    </row>
    <row r="179" spans="1:6" ht="24.75" customHeight="1">
      <c r="A179" s="28"/>
      <c r="B179" s="28" t="s">
        <v>60</v>
      </c>
      <c r="C179" s="29">
        <v>3</v>
      </c>
      <c r="D179" s="29">
        <v>3</v>
      </c>
      <c r="E179" s="29">
        <v>1</v>
      </c>
      <c r="F179" s="23"/>
    </row>
    <row r="180" spans="1:6" ht="24.75" customHeight="1">
      <c r="A180" s="28"/>
      <c r="B180" s="28" t="s">
        <v>46</v>
      </c>
      <c r="C180" s="29">
        <v>26</v>
      </c>
      <c r="D180" s="29">
        <v>22</v>
      </c>
      <c r="E180" s="29">
        <v>20</v>
      </c>
      <c r="F180" s="23"/>
    </row>
    <row r="181" spans="1:6" ht="24.75" customHeight="1">
      <c r="A181" s="28" t="s">
        <v>17</v>
      </c>
      <c r="B181" s="28" t="s">
        <v>18</v>
      </c>
      <c r="C181" s="29">
        <v>32</v>
      </c>
      <c r="D181" s="29">
        <v>28</v>
      </c>
      <c r="E181" s="29">
        <v>17</v>
      </c>
      <c r="F181" s="23"/>
    </row>
    <row r="182" spans="1:6" ht="24.75" customHeight="1">
      <c r="A182" s="30" t="s">
        <v>28</v>
      </c>
      <c r="B182" s="28" t="s">
        <v>24</v>
      </c>
      <c r="C182" s="29">
        <v>1125</v>
      </c>
      <c r="D182" s="29">
        <v>962</v>
      </c>
      <c r="E182" s="29">
        <v>608</v>
      </c>
      <c r="F182" s="23"/>
    </row>
    <row r="183" spans="1:6" ht="24.75" customHeight="1">
      <c r="A183" s="34" t="s">
        <v>25</v>
      </c>
      <c r="B183" s="34"/>
      <c r="C183" s="26">
        <f>SUM(C170:C182)</f>
        <v>1997</v>
      </c>
      <c r="D183" s="26">
        <f>SUM(D170:D182)</f>
        <v>1756</v>
      </c>
      <c r="E183" s="26">
        <f>SUM(E170:E182)</f>
        <v>1194</v>
      </c>
      <c r="F183" s="23"/>
    </row>
    <row r="184" spans="1:6" ht="13.5">
      <c r="A184" s="23"/>
      <c r="B184" s="23"/>
      <c r="C184" s="23"/>
      <c r="D184" s="23"/>
      <c r="E184" s="23"/>
      <c r="F184" s="23"/>
    </row>
    <row r="185" spans="1:6" ht="19.5" customHeight="1">
      <c r="A185" s="22" t="s">
        <v>26</v>
      </c>
      <c r="B185" s="22"/>
      <c r="C185" s="22"/>
      <c r="D185" s="22"/>
      <c r="E185" s="22"/>
      <c r="F185" s="22"/>
    </row>
    <row r="186" spans="1:6" ht="19.5" customHeight="1">
      <c r="A186" s="36" t="s">
        <v>8</v>
      </c>
      <c r="B186" s="36" t="s">
        <v>9</v>
      </c>
      <c r="C186" s="26" t="s">
        <v>10</v>
      </c>
      <c r="D186" s="26" t="s">
        <v>11</v>
      </c>
      <c r="E186" s="37" t="s">
        <v>27</v>
      </c>
      <c r="F186" s="26" t="s">
        <v>12</v>
      </c>
    </row>
    <row r="187" spans="1:6" ht="24.75" customHeight="1">
      <c r="A187" s="27" t="s">
        <v>30</v>
      </c>
      <c r="B187" s="38" t="s">
        <v>50</v>
      </c>
      <c r="C187" s="29">
        <v>1370</v>
      </c>
      <c r="D187" s="29">
        <v>1099</v>
      </c>
      <c r="E187" s="39">
        <v>610</v>
      </c>
      <c r="F187" s="29">
        <v>523</v>
      </c>
    </row>
    <row r="188" spans="1:6" ht="24.75" customHeight="1">
      <c r="A188" s="27"/>
      <c r="B188" s="38" t="s">
        <v>57</v>
      </c>
      <c r="C188" s="29">
        <v>80</v>
      </c>
      <c r="D188" s="29">
        <v>71</v>
      </c>
      <c r="E188" s="39">
        <v>19</v>
      </c>
      <c r="F188" s="29">
        <v>35</v>
      </c>
    </row>
    <row r="189" spans="1:6" ht="24.75" customHeight="1">
      <c r="A189" s="27"/>
      <c r="B189" s="38" t="s">
        <v>51</v>
      </c>
      <c r="C189" s="29">
        <v>116</v>
      </c>
      <c r="D189" s="29">
        <v>102</v>
      </c>
      <c r="E189" s="39">
        <v>49</v>
      </c>
      <c r="F189" s="29">
        <v>56</v>
      </c>
    </row>
    <row r="190" spans="1:6" ht="24.75" customHeight="1">
      <c r="A190" s="28" t="s">
        <v>15</v>
      </c>
      <c r="B190" s="38" t="s">
        <v>16</v>
      </c>
      <c r="C190" s="29">
        <v>210</v>
      </c>
      <c r="D190" s="29">
        <v>13</v>
      </c>
      <c r="E190" s="39">
        <v>12</v>
      </c>
      <c r="F190" s="29">
        <v>13</v>
      </c>
    </row>
    <row r="191" spans="1:6" ht="24.75" customHeight="1">
      <c r="A191" s="56" t="s">
        <v>28</v>
      </c>
      <c r="B191" s="38" t="s">
        <v>24</v>
      </c>
      <c r="C191" s="29">
        <v>4267</v>
      </c>
      <c r="D191" s="29">
        <v>3700</v>
      </c>
      <c r="E191" s="39">
        <v>1776</v>
      </c>
      <c r="F191" s="29">
        <v>2270</v>
      </c>
    </row>
    <row r="192" spans="1:6" ht="24.75" customHeight="1">
      <c r="A192" s="27" t="s">
        <v>32</v>
      </c>
      <c r="B192" s="38" t="s">
        <v>33</v>
      </c>
      <c r="C192" s="29">
        <v>1</v>
      </c>
      <c r="D192" s="29">
        <v>1</v>
      </c>
      <c r="E192" s="39">
        <v>1</v>
      </c>
      <c r="F192" s="29" t="s">
        <v>41</v>
      </c>
    </row>
    <row r="193" spans="1:6" ht="24.75" customHeight="1">
      <c r="A193" s="27"/>
      <c r="B193" s="38" t="s">
        <v>52</v>
      </c>
      <c r="C193" s="29">
        <v>2</v>
      </c>
      <c r="D193" s="29">
        <v>4</v>
      </c>
      <c r="E193" s="29">
        <v>2</v>
      </c>
      <c r="F193" s="29" t="s">
        <v>41</v>
      </c>
    </row>
    <row r="194" spans="1:6" ht="24.75" customHeight="1">
      <c r="A194" s="57" t="s">
        <v>13</v>
      </c>
      <c r="B194" s="38" t="s">
        <v>14</v>
      </c>
      <c r="C194" s="29">
        <v>2663</v>
      </c>
      <c r="D194" s="29">
        <v>1623</v>
      </c>
      <c r="E194" s="39">
        <v>805</v>
      </c>
      <c r="F194" s="29">
        <v>760</v>
      </c>
    </row>
    <row r="195" spans="1:6" ht="24.75" customHeight="1">
      <c r="A195" s="28" t="s">
        <v>17</v>
      </c>
      <c r="B195" s="38" t="s">
        <v>18</v>
      </c>
      <c r="C195" s="29">
        <v>1</v>
      </c>
      <c r="D195" s="29" t="s">
        <v>41</v>
      </c>
      <c r="E195" s="39" t="s">
        <v>41</v>
      </c>
      <c r="F195" s="29" t="s">
        <v>41</v>
      </c>
    </row>
    <row r="196" spans="1:6" ht="24.75" customHeight="1">
      <c r="A196" s="27" t="s">
        <v>39</v>
      </c>
      <c r="B196" s="38" t="s">
        <v>40</v>
      </c>
      <c r="C196" s="29">
        <v>1720</v>
      </c>
      <c r="D196" s="29">
        <v>669</v>
      </c>
      <c r="E196" s="39">
        <v>458</v>
      </c>
      <c r="F196" s="29">
        <v>387</v>
      </c>
    </row>
    <row r="197" spans="1:6" ht="24.75" customHeight="1">
      <c r="A197" s="27"/>
      <c r="B197" s="38" t="s">
        <v>61</v>
      </c>
      <c r="C197" s="29">
        <v>11</v>
      </c>
      <c r="D197" s="29">
        <v>1</v>
      </c>
      <c r="E197" s="39">
        <v>1</v>
      </c>
      <c r="F197" s="29"/>
    </row>
    <row r="198" spans="1:6" ht="24.75" customHeight="1">
      <c r="A198" s="27"/>
      <c r="B198" s="38" t="s">
        <v>46</v>
      </c>
      <c r="C198" s="29">
        <v>564</v>
      </c>
      <c r="D198" s="29">
        <v>328</v>
      </c>
      <c r="E198" s="39">
        <v>249</v>
      </c>
      <c r="F198" s="29">
        <v>279</v>
      </c>
    </row>
    <row r="199" spans="1:6" ht="24.75" customHeight="1">
      <c r="A199" s="27" t="s">
        <v>58</v>
      </c>
      <c r="B199" s="38" t="s">
        <v>62</v>
      </c>
      <c r="C199" s="29">
        <v>109</v>
      </c>
      <c r="D199" s="29">
        <v>119</v>
      </c>
      <c r="E199" s="39">
        <v>65</v>
      </c>
      <c r="F199" s="29">
        <v>94</v>
      </c>
    </row>
    <row r="200" spans="1:6" ht="27" customHeight="1">
      <c r="A200" s="34" t="s">
        <v>25</v>
      </c>
      <c r="B200" s="34"/>
      <c r="C200" s="26">
        <f>SUM(C187:C199)</f>
        <v>11114</v>
      </c>
      <c r="D200" s="26">
        <f>SUM(D187:D199)</f>
        <v>7730</v>
      </c>
      <c r="E200" s="26">
        <f>SUM(E187:E199)</f>
        <v>4047</v>
      </c>
      <c r="F200" s="26">
        <f>SUM(F187:F199)</f>
        <v>4417</v>
      </c>
    </row>
    <row r="201" spans="1:6" ht="13.5">
      <c r="A201" s="49"/>
      <c r="B201" s="54"/>
      <c r="C201" s="50"/>
      <c r="D201" s="50"/>
      <c r="E201" s="50"/>
      <c r="F201" s="50"/>
    </row>
    <row r="202" spans="1:6" ht="29.25" customHeight="1">
      <c r="A202" s="20" t="s">
        <v>63</v>
      </c>
      <c r="B202" s="20"/>
      <c r="C202" s="20"/>
      <c r="D202" s="20"/>
      <c r="E202" s="20"/>
      <c r="F202" s="20"/>
    </row>
    <row r="203" spans="1:6" ht="13.5">
      <c r="A203" s="23"/>
      <c r="B203" s="23"/>
      <c r="C203" s="23"/>
      <c r="D203" s="23"/>
      <c r="E203" s="23"/>
      <c r="F203" s="23"/>
    </row>
    <row r="204" spans="1:6" ht="19.5" customHeight="1">
      <c r="A204" s="22" t="s">
        <v>7</v>
      </c>
      <c r="B204" s="22"/>
      <c r="C204" s="22"/>
      <c r="D204" s="22"/>
      <c r="E204" s="22"/>
      <c r="F204" s="23"/>
    </row>
    <row r="205" spans="1:6" ht="19.5" customHeight="1">
      <c r="A205" s="24" t="s">
        <v>8</v>
      </c>
      <c r="B205" s="24" t="s">
        <v>9</v>
      </c>
      <c r="C205" s="25" t="s">
        <v>10</v>
      </c>
      <c r="D205" s="26" t="s">
        <v>11</v>
      </c>
      <c r="E205" s="26" t="s">
        <v>12</v>
      </c>
      <c r="F205" s="23"/>
    </row>
    <row r="206" spans="1:6" ht="24.75" customHeight="1">
      <c r="A206" s="55" t="s">
        <v>13</v>
      </c>
      <c r="B206" s="28" t="s">
        <v>14</v>
      </c>
      <c r="C206" s="29">
        <v>43</v>
      </c>
      <c r="D206" s="29">
        <v>35</v>
      </c>
      <c r="E206" s="29">
        <v>33</v>
      </c>
      <c r="F206" s="23"/>
    </row>
    <row r="207" spans="1:6" ht="24.75" customHeight="1">
      <c r="A207" s="28" t="s">
        <v>15</v>
      </c>
      <c r="B207" s="28" t="s">
        <v>16</v>
      </c>
      <c r="C207" s="29">
        <v>53</v>
      </c>
      <c r="D207" s="29">
        <v>49</v>
      </c>
      <c r="E207" s="29">
        <v>25</v>
      </c>
      <c r="F207" s="23"/>
    </row>
    <row r="208" spans="1:6" ht="24.75" customHeight="1">
      <c r="A208" s="28" t="s">
        <v>58</v>
      </c>
      <c r="B208" s="28" t="s">
        <v>64</v>
      </c>
      <c r="C208" s="29">
        <v>393</v>
      </c>
      <c r="D208" s="29">
        <v>381</v>
      </c>
      <c r="E208" s="29">
        <v>261</v>
      </c>
      <c r="F208" s="23"/>
    </row>
    <row r="209" spans="1:6" ht="24.75" customHeight="1">
      <c r="A209" s="28"/>
      <c r="B209" s="28" t="s">
        <v>65</v>
      </c>
      <c r="C209" s="29">
        <v>16</v>
      </c>
      <c r="D209" s="29">
        <v>16</v>
      </c>
      <c r="E209" s="29">
        <v>15</v>
      </c>
      <c r="F209" s="23"/>
    </row>
    <row r="210" spans="1:6" ht="24.75" customHeight="1">
      <c r="A210" s="28" t="s">
        <v>39</v>
      </c>
      <c r="B210" s="28" t="s">
        <v>66</v>
      </c>
      <c r="C210" s="29">
        <v>269</v>
      </c>
      <c r="D210" s="29">
        <v>263</v>
      </c>
      <c r="E210" s="29">
        <v>211</v>
      </c>
      <c r="F210" s="23"/>
    </row>
    <row r="211" spans="1:6" ht="24.75" customHeight="1">
      <c r="A211" s="28"/>
      <c r="B211" s="28" t="s">
        <v>40</v>
      </c>
      <c r="C211" s="29">
        <v>95</v>
      </c>
      <c r="D211" s="29">
        <v>80</v>
      </c>
      <c r="E211" s="29">
        <v>61</v>
      </c>
      <c r="F211" s="23"/>
    </row>
    <row r="212" spans="1:6" ht="32.25" customHeight="1">
      <c r="A212" s="28"/>
      <c r="B212" s="28" t="s">
        <v>46</v>
      </c>
      <c r="C212" s="29">
        <v>31</v>
      </c>
      <c r="D212" s="29">
        <v>29</v>
      </c>
      <c r="E212" s="29">
        <v>16</v>
      </c>
      <c r="F212" s="23"/>
    </row>
    <row r="213" spans="1:6" ht="24.75" customHeight="1">
      <c r="A213" s="28" t="s">
        <v>17</v>
      </c>
      <c r="B213" s="28" t="s">
        <v>18</v>
      </c>
      <c r="C213" s="29">
        <v>30</v>
      </c>
      <c r="D213" s="29">
        <v>27</v>
      </c>
      <c r="E213" s="29">
        <v>21</v>
      </c>
      <c r="F213" s="23"/>
    </row>
    <row r="214" spans="1:6" ht="24.75" customHeight="1">
      <c r="A214" s="34" t="s">
        <v>25</v>
      </c>
      <c r="B214" s="34"/>
      <c r="C214" s="26">
        <f>SUM(C206:C213)</f>
        <v>930</v>
      </c>
      <c r="D214" s="26">
        <f>SUM(D206:D213)</f>
        <v>880</v>
      </c>
      <c r="E214" s="26">
        <f>SUM(E206:E213)</f>
        <v>643</v>
      </c>
      <c r="F214" s="23"/>
    </row>
    <row r="215" spans="1:6" ht="13.5">
      <c r="A215" s="23"/>
      <c r="B215" s="23"/>
      <c r="C215" s="23"/>
      <c r="D215" s="23"/>
      <c r="E215" s="23"/>
      <c r="F215" s="23"/>
    </row>
    <row r="216" spans="1:6" ht="19.5" customHeight="1">
      <c r="A216" s="22" t="s">
        <v>26</v>
      </c>
      <c r="B216" s="22"/>
      <c r="C216" s="22"/>
      <c r="D216" s="22"/>
      <c r="E216" s="22"/>
      <c r="F216" s="22"/>
    </row>
    <row r="217" spans="1:6" ht="24.75">
      <c r="A217" s="36" t="s">
        <v>8</v>
      </c>
      <c r="B217" s="36" t="s">
        <v>9</v>
      </c>
      <c r="C217" s="26" t="s">
        <v>10</v>
      </c>
      <c r="D217" s="26" t="s">
        <v>11</v>
      </c>
      <c r="E217" s="37" t="s">
        <v>27</v>
      </c>
      <c r="F217" s="26" t="s">
        <v>12</v>
      </c>
    </row>
    <row r="218" spans="1:6" ht="24.75" customHeight="1">
      <c r="A218" s="55" t="s">
        <v>13</v>
      </c>
      <c r="B218" s="38" t="s">
        <v>14</v>
      </c>
      <c r="C218" s="29">
        <v>200</v>
      </c>
      <c r="D218" s="29">
        <v>188</v>
      </c>
      <c r="E218" s="39">
        <v>152</v>
      </c>
      <c r="F218" s="29">
        <v>154</v>
      </c>
    </row>
    <row r="219" spans="1:6" ht="24.75" customHeight="1">
      <c r="A219" s="27" t="s">
        <v>15</v>
      </c>
      <c r="B219" s="38" t="s">
        <v>16</v>
      </c>
      <c r="C219" s="29">
        <v>5</v>
      </c>
      <c r="D219" s="29">
        <v>5</v>
      </c>
      <c r="E219" s="39">
        <v>4</v>
      </c>
      <c r="F219" s="29">
        <v>1</v>
      </c>
    </row>
    <row r="220" spans="1:6" ht="24.75" customHeight="1">
      <c r="A220" s="27" t="s">
        <v>58</v>
      </c>
      <c r="B220" s="38" t="s">
        <v>64</v>
      </c>
      <c r="C220" s="29">
        <v>1063</v>
      </c>
      <c r="D220" s="29">
        <v>566</v>
      </c>
      <c r="E220" s="39">
        <v>334</v>
      </c>
      <c r="F220" s="29">
        <v>249</v>
      </c>
    </row>
    <row r="221" spans="1:6" ht="24.75" customHeight="1">
      <c r="A221" s="27" t="s">
        <v>39</v>
      </c>
      <c r="B221" s="38" t="s">
        <v>66</v>
      </c>
      <c r="C221" s="29">
        <v>5427</v>
      </c>
      <c r="D221" s="29">
        <v>4072</v>
      </c>
      <c r="E221" s="39">
        <v>1840</v>
      </c>
      <c r="F221" s="29">
        <v>2694</v>
      </c>
    </row>
    <row r="222" spans="1:6" ht="24.75" customHeight="1">
      <c r="A222" s="27"/>
      <c r="B222" s="38" t="s">
        <v>46</v>
      </c>
      <c r="C222" s="29">
        <v>157</v>
      </c>
      <c r="D222" s="29">
        <v>113</v>
      </c>
      <c r="E222" s="39">
        <v>87</v>
      </c>
      <c r="F222" s="29">
        <v>110</v>
      </c>
    </row>
    <row r="223" spans="1:6" ht="40.5" customHeight="1">
      <c r="A223" s="27"/>
      <c r="B223" s="38" t="s">
        <v>40</v>
      </c>
      <c r="C223" s="29">
        <v>18867</v>
      </c>
      <c r="D223" s="29">
        <v>8742</v>
      </c>
      <c r="E223" s="39">
        <v>6355</v>
      </c>
      <c r="F223" s="29">
        <v>7836</v>
      </c>
    </row>
    <row r="224" spans="1:6" ht="24.75" customHeight="1">
      <c r="A224" s="56" t="s">
        <v>67</v>
      </c>
      <c r="B224" s="38" t="s">
        <v>68</v>
      </c>
      <c r="C224" s="29">
        <v>14</v>
      </c>
      <c r="D224" s="29">
        <v>14</v>
      </c>
      <c r="E224" s="39">
        <v>12</v>
      </c>
      <c r="F224" s="29">
        <v>14</v>
      </c>
    </row>
    <row r="225" spans="1:6" ht="24.75" customHeight="1">
      <c r="A225" s="27" t="s">
        <v>17</v>
      </c>
      <c r="B225" s="38" t="s">
        <v>18</v>
      </c>
      <c r="C225" s="29">
        <v>9</v>
      </c>
      <c r="D225" s="29">
        <v>6</v>
      </c>
      <c r="E225" s="39">
        <v>2</v>
      </c>
      <c r="F225" s="29">
        <v>6</v>
      </c>
    </row>
    <row r="226" spans="1:6" ht="24.75" customHeight="1">
      <c r="A226" s="34" t="s">
        <v>25</v>
      </c>
      <c r="B226" s="34"/>
      <c r="C226" s="26">
        <f>SUM(C218:C225)</f>
        <v>25742</v>
      </c>
      <c r="D226" s="26">
        <f>SUM(D218:D225)</f>
        <v>13706</v>
      </c>
      <c r="E226" s="26">
        <f>SUM(E218:E225)</f>
        <v>8786</v>
      </c>
      <c r="F226" s="26">
        <f>SUM(F218:F225)</f>
        <v>11064</v>
      </c>
    </row>
    <row r="227" spans="1:6" ht="13.5">
      <c r="A227" s="23"/>
      <c r="B227" s="23"/>
      <c r="C227" s="23"/>
      <c r="D227" s="23"/>
      <c r="E227" s="23"/>
      <c r="F227" s="23"/>
    </row>
    <row r="228" spans="1:6" ht="28.5" customHeight="1">
      <c r="A228" s="20" t="s">
        <v>69</v>
      </c>
      <c r="B228" s="20"/>
      <c r="C228" s="20"/>
      <c r="D228" s="20"/>
      <c r="E228" s="20"/>
      <c r="F228" s="20"/>
    </row>
    <row r="229" spans="1:6" ht="13.5">
      <c r="A229" s="41"/>
      <c r="B229" s="41"/>
      <c r="C229" s="41"/>
      <c r="D229" s="41"/>
      <c r="E229" s="41"/>
      <c r="F229" s="41"/>
    </row>
    <row r="230" spans="1:6" ht="19.5" customHeight="1">
      <c r="A230" s="22" t="s">
        <v>7</v>
      </c>
      <c r="B230" s="22"/>
      <c r="C230" s="22"/>
      <c r="D230" s="22"/>
      <c r="E230" s="22"/>
      <c r="F230" s="23"/>
    </row>
    <row r="231" spans="1:6" ht="19.5" customHeight="1">
      <c r="A231" s="24" t="s">
        <v>8</v>
      </c>
      <c r="B231" s="24" t="s">
        <v>9</v>
      </c>
      <c r="C231" s="25" t="s">
        <v>10</v>
      </c>
      <c r="D231" s="26" t="s">
        <v>11</v>
      </c>
      <c r="E231" s="26" t="s">
        <v>12</v>
      </c>
      <c r="F231" s="23"/>
    </row>
    <row r="232" spans="1:6" ht="24.75" customHeight="1">
      <c r="A232" s="55" t="s">
        <v>13</v>
      </c>
      <c r="B232" s="28" t="s">
        <v>14</v>
      </c>
      <c r="C232" s="29">
        <v>78</v>
      </c>
      <c r="D232" s="29">
        <v>52</v>
      </c>
      <c r="E232" s="29">
        <v>34</v>
      </c>
      <c r="F232" s="23"/>
    </row>
    <row r="233" spans="1:6" ht="24.75" customHeight="1">
      <c r="A233" s="28" t="s">
        <v>15</v>
      </c>
      <c r="B233" s="28" t="s">
        <v>16</v>
      </c>
      <c r="C233" s="29">
        <v>66</v>
      </c>
      <c r="D233" s="29">
        <v>59</v>
      </c>
      <c r="E233" s="29">
        <v>34</v>
      </c>
      <c r="F233" s="23"/>
    </row>
    <row r="234" spans="1:6" ht="24.75" customHeight="1">
      <c r="A234" s="28" t="s">
        <v>58</v>
      </c>
      <c r="B234" s="28" t="s">
        <v>64</v>
      </c>
      <c r="C234" s="29">
        <v>215</v>
      </c>
      <c r="D234" s="29">
        <v>212</v>
      </c>
      <c r="E234" s="29">
        <v>186</v>
      </c>
      <c r="F234" s="23"/>
    </row>
    <row r="235" spans="1:6" ht="24.75" customHeight="1">
      <c r="A235" s="55" t="s">
        <v>39</v>
      </c>
      <c r="B235" s="28" t="s">
        <v>66</v>
      </c>
      <c r="C235" s="29">
        <v>337</v>
      </c>
      <c r="D235" s="29">
        <v>260</v>
      </c>
      <c r="E235" s="29">
        <v>236</v>
      </c>
      <c r="F235" s="23"/>
    </row>
    <row r="236" spans="1:6" ht="24.75" customHeight="1">
      <c r="A236" s="30"/>
      <c r="B236" s="28" t="s">
        <v>46</v>
      </c>
      <c r="C236" s="29">
        <v>142</v>
      </c>
      <c r="D236" s="29">
        <v>140</v>
      </c>
      <c r="E236" s="29">
        <v>130</v>
      </c>
      <c r="F236" s="23"/>
    </row>
    <row r="237" spans="1:6" ht="24.75" customHeight="1">
      <c r="A237" s="28" t="s">
        <v>17</v>
      </c>
      <c r="B237" s="28" t="s">
        <v>18</v>
      </c>
      <c r="C237" s="29">
        <v>22</v>
      </c>
      <c r="D237" s="29">
        <v>18</v>
      </c>
      <c r="E237" s="29">
        <v>12</v>
      </c>
      <c r="F237" s="23"/>
    </row>
    <row r="238" spans="1:6" ht="24.75" customHeight="1">
      <c r="A238" s="55" t="s">
        <v>28</v>
      </c>
      <c r="B238" s="28" t="s">
        <v>70</v>
      </c>
      <c r="C238" s="29">
        <v>1624</v>
      </c>
      <c r="D238" s="29">
        <v>1401</v>
      </c>
      <c r="E238" s="29">
        <v>1200</v>
      </c>
      <c r="F238" s="23"/>
    </row>
    <row r="239" spans="1:6" ht="24.75" customHeight="1">
      <c r="A239" s="53"/>
      <c r="B239" s="28" t="s">
        <v>22</v>
      </c>
      <c r="C239" s="29">
        <v>1611</v>
      </c>
      <c r="D239" s="29">
        <v>1456</v>
      </c>
      <c r="E239" s="29">
        <v>1166</v>
      </c>
      <c r="F239" s="23"/>
    </row>
    <row r="240" spans="1:6" ht="24.75" customHeight="1">
      <c r="A240" s="34" t="s">
        <v>25</v>
      </c>
      <c r="B240" s="34"/>
      <c r="C240" s="26">
        <f>SUM(C232:C239)</f>
        <v>4095</v>
      </c>
      <c r="D240" s="26">
        <f>SUM(D232:D239)</f>
        <v>3598</v>
      </c>
      <c r="E240" s="26">
        <f>SUM(E232:E239)</f>
        <v>2998</v>
      </c>
      <c r="F240" s="23"/>
    </row>
    <row r="241" spans="1:6" ht="13.5">
      <c r="A241" s="49"/>
      <c r="B241" s="49"/>
      <c r="C241" s="50"/>
      <c r="D241" s="50"/>
      <c r="E241" s="50"/>
      <c r="F241" s="23"/>
    </row>
    <row r="242" spans="1:6" ht="19.5" customHeight="1">
      <c r="A242" s="22" t="s">
        <v>26</v>
      </c>
      <c r="B242" s="22"/>
      <c r="C242" s="22"/>
      <c r="D242" s="22"/>
      <c r="E242" s="22"/>
      <c r="F242" s="22"/>
    </row>
    <row r="243" spans="1:6" ht="24.75">
      <c r="A243" s="36" t="s">
        <v>8</v>
      </c>
      <c r="B243" s="36" t="s">
        <v>9</v>
      </c>
      <c r="C243" s="26" t="s">
        <v>10</v>
      </c>
      <c r="D243" s="26" t="s">
        <v>11</v>
      </c>
      <c r="E243" s="37" t="s">
        <v>27</v>
      </c>
      <c r="F243" s="26" t="s">
        <v>12</v>
      </c>
    </row>
    <row r="244" spans="1:6" ht="24.75" customHeight="1">
      <c r="A244" s="55" t="s">
        <v>13</v>
      </c>
      <c r="B244" s="38" t="s">
        <v>14</v>
      </c>
      <c r="C244" s="29">
        <v>180</v>
      </c>
      <c r="D244" s="29">
        <v>45</v>
      </c>
      <c r="E244" s="39">
        <v>32</v>
      </c>
      <c r="F244" s="29">
        <v>39</v>
      </c>
    </row>
    <row r="245" spans="1:6" ht="24.75" customHeight="1">
      <c r="A245" s="27" t="s">
        <v>15</v>
      </c>
      <c r="B245" s="38" t="s">
        <v>16</v>
      </c>
      <c r="C245" s="29">
        <v>297</v>
      </c>
      <c r="D245" s="29">
        <v>85</v>
      </c>
      <c r="E245" s="39">
        <v>58</v>
      </c>
      <c r="F245" s="29">
        <v>40</v>
      </c>
    </row>
    <row r="246" spans="1:6" ht="24.75" customHeight="1">
      <c r="A246" s="27" t="s">
        <v>58</v>
      </c>
      <c r="B246" s="38" t="s">
        <v>64</v>
      </c>
      <c r="C246" s="29">
        <v>384</v>
      </c>
      <c r="D246" s="29">
        <v>429</v>
      </c>
      <c r="E246" s="39">
        <v>351</v>
      </c>
      <c r="F246" s="29">
        <v>344</v>
      </c>
    </row>
    <row r="247" spans="1:6" ht="24.75" customHeight="1">
      <c r="A247" s="57" t="s">
        <v>39</v>
      </c>
      <c r="B247" s="38" t="s">
        <v>66</v>
      </c>
      <c r="C247" s="29">
        <v>1433</v>
      </c>
      <c r="D247" s="29">
        <v>1151</v>
      </c>
      <c r="E247" s="39">
        <v>646</v>
      </c>
      <c r="F247" s="29">
        <v>957</v>
      </c>
    </row>
    <row r="248" spans="1:6" ht="24.75" customHeight="1">
      <c r="A248" s="57"/>
      <c r="B248" s="38" t="s">
        <v>46</v>
      </c>
      <c r="C248" s="29">
        <v>15169</v>
      </c>
      <c r="D248" s="29">
        <v>13765</v>
      </c>
      <c r="E248" s="39">
        <v>8480</v>
      </c>
      <c r="F248" s="29">
        <v>11176</v>
      </c>
    </row>
    <row r="249" spans="1:6" ht="24.75" customHeight="1">
      <c r="A249" s="27" t="s">
        <v>17</v>
      </c>
      <c r="B249" s="38" t="s">
        <v>18</v>
      </c>
      <c r="C249" s="29">
        <v>1</v>
      </c>
      <c r="D249" s="29">
        <v>1</v>
      </c>
      <c r="E249" s="39">
        <v>1</v>
      </c>
      <c r="F249" s="29">
        <v>1</v>
      </c>
    </row>
    <row r="250" spans="1:6" ht="24.75" customHeight="1">
      <c r="A250" s="56" t="s">
        <v>28</v>
      </c>
      <c r="B250" s="38" t="s">
        <v>70</v>
      </c>
      <c r="C250" s="29">
        <v>7160</v>
      </c>
      <c r="D250" s="29">
        <v>6356</v>
      </c>
      <c r="E250" s="39">
        <v>3550</v>
      </c>
      <c r="F250" s="29">
        <v>4424</v>
      </c>
    </row>
    <row r="251" spans="1:6" ht="24.75" customHeight="1">
      <c r="A251" s="56"/>
      <c r="B251" s="38" t="s">
        <v>22</v>
      </c>
      <c r="C251" s="29">
        <v>11770</v>
      </c>
      <c r="D251" s="29">
        <v>10358</v>
      </c>
      <c r="E251" s="39">
        <v>6585</v>
      </c>
      <c r="F251" s="29">
        <v>7905</v>
      </c>
    </row>
    <row r="252" spans="1:6" ht="24.75" customHeight="1">
      <c r="A252" s="58" t="s">
        <v>25</v>
      </c>
      <c r="B252" s="59"/>
      <c r="C252" s="26">
        <f>SUM(C244:C251)</f>
        <v>36394</v>
      </c>
      <c r="D252" s="26">
        <f>SUM(D244:D251)</f>
        <v>32190</v>
      </c>
      <c r="E252" s="26">
        <f>SUM(E244:E251)</f>
        <v>19703</v>
      </c>
      <c r="F252" s="26">
        <f>SUM(F244:F251)</f>
        <v>24886</v>
      </c>
    </row>
    <row r="253" spans="1:6" ht="13.5">
      <c r="A253" s="49"/>
      <c r="B253" s="54"/>
      <c r="C253" s="50"/>
      <c r="D253" s="50"/>
      <c r="E253" s="50"/>
      <c r="F253" s="50"/>
    </row>
    <row r="254" spans="1:6" ht="27" customHeight="1">
      <c r="A254" s="20" t="s">
        <v>71</v>
      </c>
      <c r="B254" s="20"/>
      <c r="C254" s="20"/>
      <c r="D254" s="20"/>
      <c r="E254" s="20"/>
      <c r="F254" s="20"/>
    </row>
    <row r="255" spans="1:6" ht="13.5">
      <c r="A255" s="41"/>
      <c r="B255" s="41"/>
      <c r="C255" s="41"/>
      <c r="D255" s="41"/>
      <c r="E255" s="41"/>
      <c r="F255" s="41"/>
    </row>
    <row r="256" spans="1:6" ht="19.5" customHeight="1">
      <c r="A256" s="22" t="s">
        <v>7</v>
      </c>
      <c r="B256" s="22"/>
      <c r="C256" s="22"/>
      <c r="D256" s="22"/>
      <c r="E256" s="22"/>
      <c r="F256" s="23"/>
    </row>
    <row r="257" spans="1:6" ht="19.5" customHeight="1">
      <c r="A257" s="24" t="s">
        <v>8</v>
      </c>
      <c r="B257" s="24" t="s">
        <v>9</v>
      </c>
      <c r="C257" s="25" t="s">
        <v>10</v>
      </c>
      <c r="D257" s="26" t="s">
        <v>11</v>
      </c>
      <c r="E257" s="26" t="s">
        <v>12</v>
      </c>
      <c r="F257" s="23"/>
    </row>
    <row r="258" spans="1:6" ht="24.75" customHeight="1">
      <c r="A258" s="55" t="s">
        <v>13</v>
      </c>
      <c r="B258" s="28" t="s">
        <v>14</v>
      </c>
      <c r="C258" s="29">
        <v>2</v>
      </c>
      <c r="D258" s="29">
        <v>2</v>
      </c>
      <c r="E258" s="29">
        <v>2</v>
      </c>
      <c r="F258" s="23"/>
    </row>
    <row r="259" spans="1:6" ht="24.75" customHeight="1">
      <c r="A259" s="27" t="s">
        <v>30</v>
      </c>
      <c r="B259" s="28" t="s">
        <v>31</v>
      </c>
      <c r="C259" s="29">
        <v>276</v>
      </c>
      <c r="D259" s="29">
        <v>276</v>
      </c>
      <c r="E259" s="29">
        <v>13</v>
      </c>
      <c r="F259" s="23"/>
    </row>
    <row r="260" spans="1:6" ht="24.75" customHeight="1">
      <c r="A260" s="56" t="s">
        <v>32</v>
      </c>
      <c r="B260" s="28" t="s">
        <v>72</v>
      </c>
      <c r="C260" s="29">
        <v>23</v>
      </c>
      <c r="D260" s="29">
        <v>23</v>
      </c>
      <c r="E260" s="29">
        <v>22</v>
      </c>
      <c r="F260" s="23"/>
    </row>
    <row r="261" spans="1:6" ht="24.75" customHeight="1">
      <c r="A261" s="28" t="s">
        <v>15</v>
      </c>
      <c r="B261" s="28" t="s">
        <v>16</v>
      </c>
      <c r="C261" s="29">
        <v>8</v>
      </c>
      <c r="D261" s="29">
        <v>7</v>
      </c>
      <c r="E261" s="29">
        <v>5</v>
      </c>
      <c r="F261" s="23"/>
    </row>
    <row r="262" spans="1:6" ht="24.75" customHeight="1">
      <c r="A262" s="28" t="s">
        <v>39</v>
      </c>
      <c r="B262" s="28" t="s">
        <v>66</v>
      </c>
      <c r="C262" s="29">
        <v>13</v>
      </c>
      <c r="D262" s="29">
        <v>13</v>
      </c>
      <c r="E262" s="29">
        <v>11</v>
      </c>
      <c r="F262" s="23"/>
    </row>
    <row r="263" spans="1:6" ht="24.75" customHeight="1">
      <c r="A263" s="28"/>
      <c r="B263" s="28" t="s">
        <v>60</v>
      </c>
      <c r="C263" s="29">
        <v>86</v>
      </c>
      <c r="D263" s="29">
        <v>85</v>
      </c>
      <c r="E263" s="29">
        <v>46</v>
      </c>
      <c r="F263" s="23"/>
    </row>
    <row r="264" spans="1:6" ht="24.75" customHeight="1">
      <c r="A264" s="28"/>
      <c r="B264" s="28" t="s">
        <v>46</v>
      </c>
      <c r="C264" s="29">
        <v>19</v>
      </c>
      <c r="D264" s="29">
        <v>19</v>
      </c>
      <c r="E264" s="29">
        <v>9</v>
      </c>
      <c r="F264" s="23"/>
    </row>
    <row r="265" spans="1:6" ht="24.75" customHeight="1">
      <c r="A265" s="55" t="s">
        <v>17</v>
      </c>
      <c r="B265" s="28" t="s">
        <v>18</v>
      </c>
      <c r="C265" s="29">
        <v>15</v>
      </c>
      <c r="D265" s="29">
        <v>13</v>
      </c>
      <c r="E265" s="29">
        <v>10</v>
      </c>
      <c r="F265" s="23"/>
    </row>
    <row r="266" spans="1:6" ht="24.75" customHeight="1">
      <c r="A266" s="55" t="s">
        <v>73</v>
      </c>
      <c r="B266" s="28" t="s">
        <v>74</v>
      </c>
      <c r="C266" s="29">
        <v>3</v>
      </c>
      <c r="D266" s="29">
        <v>2</v>
      </c>
      <c r="E266" s="29">
        <v>1</v>
      </c>
      <c r="F266" s="23"/>
    </row>
    <row r="267" spans="1:6" ht="24.75" customHeight="1">
      <c r="A267" s="27" t="s">
        <v>28</v>
      </c>
      <c r="B267" s="28" t="s">
        <v>75</v>
      </c>
      <c r="C267" s="29">
        <v>85</v>
      </c>
      <c r="D267" s="29">
        <v>71</v>
      </c>
      <c r="E267" s="29">
        <v>64</v>
      </c>
      <c r="F267" s="23"/>
    </row>
    <row r="268" spans="1:6" ht="24.75" customHeight="1">
      <c r="A268" s="27"/>
      <c r="B268" s="28" t="s">
        <v>76</v>
      </c>
      <c r="C268" s="29">
        <v>20</v>
      </c>
      <c r="D268" s="29">
        <v>14</v>
      </c>
      <c r="E268" s="29">
        <v>13</v>
      </c>
      <c r="F268" s="23"/>
    </row>
    <row r="269" spans="1:6" ht="24.75" customHeight="1">
      <c r="A269" s="27"/>
      <c r="B269" s="28" t="s">
        <v>77</v>
      </c>
      <c r="C269" s="29">
        <v>3101</v>
      </c>
      <c r="D269" s="29">
        <v>2748</v>
      </c>
      <c r="E269" s="29">
        <v>1645</v>
      </c>
      <c r="F269" s="23"/>
    </row>
    <row r="270" spans="1:6" ht="24.75" customHeight="1">
      <c r="A270" s="27"/>
      <c r="B270" s="28" t="s">
        <v>38</v>
      </c>
      <c r="C270" s="29">
        <v>1</v>
      </c>
      <c r="D270" s="29">
        <v>1</v>
      </c>
      <c r="E270" s="29" t="s">
        <v>41</v>
      </c>
      <c r="F270" s="23"/>
    </row>
    <row r="271" spans="1:6" ht="24.75" customHeight="1">
      <c r="A271" s="27"/>
      <c r="B271" s="28" t="s">
        <v>23</v>
      </c>
      <c r="C271" s="29">
        <v>52</v>
      </c>
      <c r="D271" s="29">
        <v>47</v>
      </c>
      <c r="E271" s="29">
        <v>25</v>
      </c>
      <c r="F271" s="23"/>
    </row>
    <row r="272" spans="1:6" ht="24.75" customHeight="1">
      <c r="A272" s="27"/>
      <c r="B272" s="28" t="s">
        <v>22</v>
      </c>
      <c r="C272" s="29">
        <v>6</v>
      </c>
      <c r="D272" s="29">
        <v>6</v>
      </c>
      <c r="E272" s="29">
        <v>6</v>
      </c>
      <c r="F272" s="23"/>
    </row>
    <row r="273" spans="1:6" ht="24.75" customHeight="1">
      <c r="A273" s="34" t="s">
        <v>25</v>
      </c>
      <c r="B273" s="34"/>
      <c r="C273" s="26">
        <f>SUM(C259:C272)</f>
        <v>3708</v>
      </c>
      <c r="D273" s="26">
        <f>SUM(D259:D272)</f>
        <v>3325</v>
      </c>
      <c r="E273" s="26">
        <f>SUM(E259:E272)</f>
        <v>1870</v>
      </c>
      <c r="F273" s="23"/>
    </row>
    <row r="274" spans="1:6" ht="13.5">
      <c r="A274" s="49"/>
      <c r="B274" s="49"/>
      <c r="C274" s="50"/>
      <c r="D274" s="50"/>
      <c r="E274" s="50"/>
      <c r="F274" s="23"/>
    </row>
    <row r="275" spans="1:6" ht="19.5" customHeight="1">
      <c r="A275" s="22" t="s">
        <v>26</v>
      </c>
      <c r="B275" s="22"/>
      <c r="C275" s="22"/>
      <c r="D275" s="22"/>
      <c r="E275" s="22"/>
      <c r="F275" s="22"/>
    </row>
    <row r="276" spans="1:6" ht="24.75">
      <c r="A276" s="36" t="s">
        <v>8</v>
      </c>
      <c r="B276" s="36" t="s">
        <v>9</v>
      </c>
      <c r="C276" s="26" t="s">
        <v>10</v>
      </c>
      <c r="D276" s="26" t="s">
        <v>11</v>
      </c>
      <c r="E276" s="37" t="s">
        <v>27</v>
      </c>
      <c r="F276" s="26" t="s">
        <v>12</v>
      </c>
    </row>
    <row r="277" spans="1:6" ht="24.75" customHeight="1">
      <c r="A277" s="55" t="s">
        <v>13</v>
      </c>
      <c r="B277" s="38" t="s">
        <v>14</v>
      </c>
      <c r="C277" s="29">
        <v>1</v>
      </c>
      <c r="D277" s="29">
        <v>1</v>
      </c>
      <c r="E277" s="39" t="s">
        <v>41</v>
      </c>
      <c r="F277" s="29">
        <v>1</v>
      </c>
    </row>
    <row r="278" spans="1:6" ht="24.75" customHeight="1">
      <c r="A278" s="28" t="s">
        <v>30</v>
      </c>
      <c r="B278" s="38" t="s">
        <v>31</v>
      </c>
      <c r="C278" s="29">
        <v>276</v>
      </c>
      <c r="D278" s="29">
        <v>276</v>
      </c>
      <c r="E278" s="39">
        <v>271</v>
      </c>
      <c r="F278" s="29">
        <v>13</v>
      </c>
    </row>
    <row r="279" spans="1:6" ht="24.75" customHeight="1">
      <c r="A279" s="27" t="s">
        <v>17</v>
      </c>
      <c r="B279" s="38" t="s">
        <v>18</v>
      </c>
      <c r="C279" s="29">
        <v>1</v>
      </c>
      <c r="D279" s="29" t="s">
        <v>41</v>
      </c>
      <c r="E279" s="29" t="s">
        <v>41</v>
      </c>
      <c r="F279" s="29" t="s">
        <v>41</v>
      </c>
    </row>
    <row r="280" spans="1:6" ht="24.75" customHeight="1">
      <c r="A280" s="27" t="s">
        <v>39</v>
      </c>
      <c r="B280" s="38" t="s">
        <v>66</v>
      </c>
      <c r="C280" s="29">
        <v>189</v>
      </c>
      <c r="D280" s="29">
        <v>50</v>
      </c>
      <c r="E280" s="39">
        <v>20</v>
      </c>
      <c r="F280" s="29">
        <v>37</v>
      </c>
    </row>
    <row r="281" spans="1:6" ht="24.75" customHeight="1">
      <c r="A281" s="27"/>
      <c r="B281" s="38" t="s">
        <v>60</v>
      </c>
      <c r="C281" s="29">
        <v>403</v>
      </c>
      <c r="D281" s="29">
        <v>429</v>
      </c>
      <c r="E281" s="39">
        <v>199</v>
      </c>
      <c r="F281" s="29">
        <v>142</v>
      </c>
    </row>
    <row r="282" spans="1:6" ht="24.75" customHeight="1">
      <c r="A282" s="27"/>
      <c r="B282" s="38" t="s">
        <v>46</v>
      </c>
      <c r="C282" s="29">
        <v>151</v>
      </c>
      <c r="D282" s="29">
        <v>168</v>
      </c>
      <c r="E282" s="39">
        <v>75</v>
      </c>
      <c r="F282" s="29">
        <v>44</v>
      </c>
    </row>
    <row r="283" spans="1:6" ht="24.75" customHeight="1">
      <c r="A283" s="27" t="s">
        <v>28</v>
      </c>
      <c r="B283" s="38" t="s">
        <v>75</v>
      </c>
      <c r="C283" s="29">
        <v>331</v>
      </c>
      <c r="D283" s="29">
        <v>292</v>
      </c>
      <c r="E283" s="39">
        <v>130</v>
      </c>
      <c r="F283" s="29">
        <v>148</v>
      </c>
    </row>
    <row r="284" spans="1:6" ht="24.75" customHeight="1">
      <c r="A284" s="27"/>
      <c r="B284" s="38" t="s">
        <v>76</v>
      </c>
      <c r="C284" s="29">
        <v>20</v>
      </c>
      <c r="D284" s="29">
        <v>14</v>
      </c>
      <c r="E284" s="39">
        <v>5</v>
      </c>
      <c r="F284" s="29">
        <v>13</v>
      </c>
    </row>
    <row r="285" spans="1:6" ht="24.75" customHeight="1">
      <c r="A285" s="27"/>
      <c r="B285" s="38" t="s">
        <v>77</v>
      </c>
      <c r="C285" s="29">
        <v>10243</v>
      </c>
      <c r="D285" s="29">
        <v>7177</v>
      </c>
      <c r="E285" s="39">
        <v>4182</v>
      </c>
      <c r="F285" s="29">
        <v>2560</v>
      </c>
    </row>
    <row r="286" spans="1:6" ht="24.75" customHeight="1">
      <c r="A286" s="27"/>
      <c r="B286" s="38" t="s">
        <v>23</v>
      </c>
      <c r="C286" s="29">
        <v>52</v>
      </c>
      <c r="D286" s="29">
        <v>47</v>
      </c>
      <c r="E286" s="39">
        <v>31</v>
      </c>
      <c r="F286" s="29">
        <v>25</v>
      </c>
    </row>
    <row r="287" spans="2:6" ht="24.75" customHeight="1">
      <c r="B287" s="38" t="s">
        <v>22</v>
      </c>
      <c r="C287" s="29">
        <v>6</v>
      </c>
      <c r="D287" s="29">
        <v>6</v>
      </c>
      <c r="E287" s="39">
        <v>1</v>
      </c>
      <c r="F287" s="29">
        <v>6</v>
      </c>
    </row>
    <row r="288" spans="1:6" ht="24.75" customHeight="1">
      <c r="A288" s="60"/>
      <c r="B288" s="38" t="s">
        <v>38</v>
      </c>
      <c r="C288" s="29">
        <v>10</v>
      </c>
      <c r="D288" s="29" t="s">
        <v>41</v>
      </c>
      <c r="E288" s="39" t="s">
        <v>41</v>
      </c>
      <c r="F288" s="29" t="s">
        <v>41</v>
      </c>
    </row>
    <row r="289" spans="1:6" ht="24.75" customHeight="1">
      <c r="A289" s="60" t="s">
        <v>32</v>
      </c>
      <c r="B289" s="38" t="s">
        <v>72</v>
      </c>
      <c r="C289" s="29">
        <v>23</v>
      </c>
      <c r="D289" s="29">
        <v>23</v>
      </c>
      <c r="E289" s="39">
        <v>14</v>
      </c>
      <c r="F289" s="29">
        <v>22</v>
      </c>
    </row>
    <row r="290" spans="1:6" ht="24.75" customHeight="1">
      <c r="A290" s="34" t="s">
        <v>25</v>
      </c>
      <c r="B290" s="34"/>
      <c r="C290" s="26">
        <f>SUM(C277:C289)</f>
        <v>11706</v>
      </c>
      <c r="D290" s="26">
        <f>SUM(D277:D289)</f>
        <v>8483</v>
      </c>
      <c r="E290" s="26">
        <f>SUM(E277:E289)</f>
        <v>4928</v>
      </c>
      <c r="F290" s="26">
        <f>SUM(F277:F289)</f>
        <v>3011</v>
      </c>
    </row>
    <row r="291" spans="1:6" ht="13.5">
      <c r="A291" s="23"/>
      <c r="B291" s="23"/>
      <c r="C291" s="23"/>
      <c r="D291" s="23"/>
      <c r="E291" s="23"/>
      <c r="F291" s="23"/>
    </row>
    <row r="292" spans="1:6" ht="29.25" customHeight="1">
      <c r="A292" s="20" t="s">
        <v>78</v>
      </c>
      <c r="B292" s="20"/>
      <c r="C292" s="20"/>
      <c r="D292" s="20"/>
      <c r="E292" s="20"/>
      <c r="F292" s="20"/>
    </row>
    <row r="293" spans="1:6" ht="13.5">
      <c r="A293" s="41"/>
      <c r="B293" s="41"/>
      <c r="C293" s="41"/>
      <c r="D293" s="41"/>
      <c r="E293" s="41"/>
      <c r="F293" s="23"/>
    </row>
    <row r="294" spans="1:6" ht="19.5" customHeight="1">
      <c r="A294" s="22" t="s">
        <v>7</v>
      </c>
      <c r="B294" s="22"/>
      <c r="C294" s="22"/>
      <c r="D294" s="22"/>
      <c r="E294" s="22"/>
      <c r="F294" s="23"/>
    </row>
    <row r="295" spans="1:6" ht="19.5" customHeight="1">
      <c r="A295" s="24" t="s">
        <v>8</v>
      </c>
      <c r="B295" s="24" t="s">
        <v>9</v>
      </c>
      <c r="C295" s="25" t="s">
        <v>10</v>
      </c>
      <c r="D295" s="26" t="s">
        <v>11</v>
      </c>
      <c r="E295" s="26" t="s">
        <v>12</v>
      </c>
      <c r="F295" s="23"/>
    </row>
    <row r="296" spans="1:7" ht="24.75" customHeight="1">
      <c r="A296" s="27" t="s">
        <v>32</v>
      </c>
      <c r="B296" s="28" t="s">
        <v>79</v>
      </c>
      <c r="C296" s="29">
        <v>103</v>
      </c>
      <c r="D296" s="29">
        <v>92</v>
      </c>
      <c r="E296" s="29">
        <v>90</v>
      </c>
      <c r="F296" s="23"/>
      <c r="G296" s="61"/>
    </row>
    <row r="297" spans="1:7" ht="24.75" customHeight="1">
      <c r="A297" s="27"/>
      <c r="B297" s="28" t="s">
        <v>80</v>
      </c>
      <c r="C297" s="29">
        <v>280</v>
      </c>
      <c r="D297" s="29">
        <v>243</v>
      </c>
      <c r="E297" s="29">
        <v>176</v>
      </c>
      <c r="F297" s="23"/>
      <c r="G297" s="61"/>
    </row>
    <row r="298" spans="1:7" ht="24.75" customHeight="1">
      <c r="A298" s="55" t="s">
        <v>13</v>
      </c>
      <c r="B298" s="28" t="s">
        <v>14</v>
      </c>
      <c r="C298" s="29">
        <v>18</v>
      </c>
      <c r="D298" s="29">
        <v>18</v>
      </c>
      <c r="E298" s="29">
        <v>4</v>
      </c>
      <c r="F298" s="23"/>
      <c r="G298" s="61"/>
    </row>
    <row r="299" spans="1:8" ht="24.75" customHeight="1">
      <c r="A299" s="28" t="s">
        <v>39</v>
      </c>
      <c r="B299" s="28" t="s">
        <v>66</v>
      </c>
      <c r="C299" s="29">
        <v>28</v>
      </c>
      <c r="D299" s="29">
        <v>28</v>
      </c>
      <c r="E299" s="29">
        <v>27</v>
      </c>
      <c r="F299" s="23"/>
      <c r="G299" s="61"/>
      <c r="H299" s="62"/>
    </row>
    <row r="300" spans="1:7" ht="24.75" customHeight="1">
      <c r="A300" s="28"/>
      <c r="B300" s="28" t="s">
        <v>46</v>
      </c>
      <c r="C300" s="29">
        <v>121</v>
      </c>
      <c r="D300" s="29">
        <v>38</v>
      </c>
      <c r="E300" s="29">
        <v>35</v>
      </c>
      <c r="F300" s="23"/>
      <c r="G300" s="61"/>
    </row>
    <row r="301" spans="1:7" ht="24.75" customHeight="1">
      <c r="A301" s="28"/>
      <c r="B301" s="28" t="s">
        <v>60</v>
      </c>
      <c r="C301" s="29">
        <v>13</v>
      </c>
      <c r="D301" s="29">
        <v>13</v>
      </c>
      <c r="E301" s="29">
        <v>13</v>
      </c>
      <c r="F301" s="23"/>
      <c r="G301" s="61"/>
    </row>
    <row r="302" spans="1:6" ht="13.5" customHeight="1">
      <c r="A302" s="34" t="s">
        <v>25</v>
      </c>
      <c r="B302" s="34"/>
      <c r="C302" s="26">
        <f>SUM(C296:C301)</f>
        <v>563</v>
      </c>
      <c r="D302" s="26">
        <f>SUM(D296:D301)</f>
        <v>432</v>
      </c>
      <c r="E302" s="26">
        <f>SUM(E296:E301)</f>
        <v>345</v>
      </c>
      <c r="F302" s="23"/>
    </row>
    <row r="303" spans="1:6" ht="13.5">
      <c r="A303" s="49"/>
      <c r="B303" s="49"/>
      <c r="C303" s="50"/>
      <c r="D303" s="50"/>
      <c r="E303" s="50"/>
      <c r="F303" s="23"/>
    </row>
    <row r="304" spans="1:6" ht="19.5" customHeight="1">
      <c r="A304" s="22" t="s">
        <v>26</v>
      </c>
      <c r="B304" s="22"/>
      <c r="C304" s="22"/>
      <c r="D304" s="22"/>
      <c r="E304" s="22"/>
      <c r="F304" s="22"/>
    </row>
    <row r="305" spans="1:6" ht="24.75">
      <c r="A305" s="36" t="s">
        <v>8</v>
      </c>
      <c r="B305" s="36" t="s">
        <v>9</v>
      </c>
      <c r="C305" s="26" t="s">
        <v>10</v>
      </c>
      <c r="D305" s="26" t="s">
        <v>11</v>
      </c>
      <c r="E305" s="37" t="s">
        <v>27</v>
      </c>
      <c r="F305" s="26" t="s">
        <v>12</v>
      </c>
    </row>
    <row r="306" spans="1:6" ht="24.75" customHeight="1">
      <c r="A306" s="55" t="s">
        <v>13</v>
      </c>
      <c r="B306" s="38" t="s">
        <v>14</v>
      </c>
      <c r="C306" s="29">
        <v>127</v>
      </c>
      <c r="D306" s="29">
        <v>14</v>
      </c>
      <c r="E306" s="29">
        <v>8</v>
      </c>
      <c r="F306" s="29">
        <v>6</v>
      </c>
    </row>
    <row r="307" spans="1:6" ht="24.75" customHeight="1">
      <c r="A307" s="28" t="s">
        <v>39</v>
      </c>
      <c r="B307" s="38" t="s">
        <v>46</v>
      </c>
      <c r="C307" s="29">
        <v>2708</v>
      </c>
      <c r="D307" s="29">
        <v>1362</v>
      </c>
      <c r="E307" s="39">
        <v>750</v>
      </c>
      <c r="F307" s="29">
        <v>1271</v>
      </c>
    </row>
    <row r="308" spans="1:6" ht="24.75" customHeight="1">
      <c r="A308" s="27" t="s">
        <v>32</v>
      </c>
      <c r="B308" s="38" t="s">
        <v>79</v>
      </c>
      <c r="C308" s="29">
        <v>2798</v>
      </c>
      <c r="D308" s="29">
        <v>1720</v>
      </c>
      <c r="E308" s="39">
        <v>1016</v>
      </c>
      <c r="F308" s="29">
        <v>1353</v>
      </c>
    </row>
    <row r="309" spans="1:6" ht="24.75" customHeight="1">
      <c r="A309" s="27"/>
      <c r="B309" s="38" t="s">
        <v>80</v>
      </c>
      <c r="C309" s="29">
        <v>2241</v>
      </c>
      <c r="D309" s="29">
        <v>1719</v>
      </c>
      <c r="E309" s="39">
        <v>960</v>
      </c>
      <c r="F309" s="29">
        <v>1258</v>
      </c>
    </row>
    <row r="310" spans="1:6" ht="24.75" customHeight="1">
      <c r="A310" s="27" t="s">
        <v>39</v>
      </c>
      <c r="B310" s="38" t="s">
        <v>61</v>
      </c>
      <c r="C310" s="29">
        <v>637</v>
      </c>
      <c r="D310" s="29">
        <v>336</v>
      </c>
      <c r="E310" s="39">
        <v>140</v>
      </c>
      <c r="F310" s="29">
        <v>239</v>
      </c>
    </row>
    <row r="311" spans="1:6" ht="13.5" customHeight="1">
      <c r="A311" s="34" t="s">
        <v>25</v>
      </c>
      <c r="B311" s="34"/>
      <c r="C311" s="26">
        <f>SUM(C306:C310)</f>
        <v>8511</v>
      </c>
      <c r="D311" s="26">
        <f>SUM(D306:D310)</f>
        <v>5151</v>
      </c>
      <c r="E311" s="26">
        <f>SUM(E306:E310)</f>
        <v>2874</v>
      </c>
      <c r="F311" s="26">
        <f>SUM(F306:F310)</f>
        <v>4127</v>
      </c>
    </row>
    <row r="312" spans="1:6" ht="13.5">
      <c r="A312" s="23"/>
      <c r="B312" s="23"/>
      <c r="C312" s="23"/>
      <c r="D312" s="23"/>
      <c r="E312" s="23"/>
      <c r="F312" s="23"/>
    </row>
    <row r="313" spans="1:6" ht="13.5" customHeight="1">
      <c r="A313" s="20" t="s">
        <v>81</v>
      </c>
      <c r="B313" s="20"/>
      <c r="C313" s="20"/>
      <c r="D313" s="20"/>
      <c r="E313" s="20"/>
      <c r="F313" s="20"/>
    </row>
    <row r="314" spans="1:6" ht="13.5">
      <c r="A314" s="41"/>
      <c r="B314" s="41"/>
      <c r="C314" s="41"/>
      <c r="D314" s="41"/>
      <c r="E314" s="41"/>
      <c r="F314" s="23"/>
    </row>
    <row r="315" spans="1:6" ht="19.5" customHeight="1">
      <c r="A315" s="22" t="s">
        <v>7</v>
      </c>
      <c r="B315" s="22"/>
      <c r="C315" s="22"/>
      <c r="D315" s="22"/>
      <c r="E315" s="22"/>
      <c r="F315" s="23"/>
    </row>
    <row r="316" spans="1:6" ht="19.5" customHeight="1">
      <c r="A316" s="24" t="s">
        <v>8</v>
      </c>
      <c r="B316" s="24" t="s">
        <v>9</v>
      </c>
      <c r="C316" s="25" t="s">
        <v>10</v>
      </c>
      <c r="D316" s="26" t="s">
        <v>11</v>
      </c>
      <c r="E316" s="26" t="s">
        <v>12</v>
      </c>
      <c r="F316" s="23"/>
    </row>
    <row r="317" spans="1:6" ht="24.75" customHeight="1">
      <c r="A317" s="28" t="s">
        <v>17</v>
      </c>
      <c r="B317" s="28" t="s">
        <v>82</v>
      </c>
      <c r="C317" s="29">
        <v>96</v>
      </c>
      <c r="D317" s="29">
        <v>87</v>
      </c>
      <c r="E317" s="29">
        <v>62</v>
      </c>
      <c r="F317" s="23"/>
    </row>
    <row r="318" spans="1:6" ht="24.75" customHeight="1">
      <c r="A318" s="28"/>
      <c r="B318" s="28" t="s">
        <v>83</v>
      </c>
      <c r="C318" s="29">
        <v>23</v>
      </c>
      <c r="D318" s="29">
        <v>19</v>
      </c>
      <c r="E318" s="29">
        <v>13</v>
      </c>
      <c r="F318" s="23"/>
    </row>
    <row r="319" spans="1:6" ht="24.75" customHeight="1">
      <c r="A319" s="28"/>
      <c r="B319" s="28" t="s">
        <v>84</v>
      </c>
      <c r="C319" s="29">
        <v>53</v>
      </c>
      <c r="D319" s="29">
        <v>48</v>
      </c>
      <c r="E319" s="29">
        <v>27</v>
      </c>
      <c r="F319" s="23"/>
    </row>
    <row r="320" spans="1:6" ht="24.75" customHeight="1">
      <c r="A320" s="28"/>
      <c r="B320" s="28" t="s">
        <v>85</v>
      </c>
      <c r="C320" s="29">
        <v>72</v>
      </c>
      <c r="D320" s="29">
        <v>72</v>
      </c>
      <c r="E320" s="29">
        <v>59</v>
      </c>
      <c r="F320" s="23"/>
    </row>
    <row r="321" spans="1:6" ht="24.75" customHeight="1">
      <c r="A321" s="28"/>
      <c r="B321" s="28" t="s">
        <v>86</v>
      </c>
      <c r="C321" s="29">
        <v>3</v>
      </c>
      <c r="D321" s="29">
        <v>3</v>
      </c>
      <c r="E321" s="29">
        <v>3</v>
      </c>
      <c r="F321" s="23"/>
    </row>
    <row r="322" spans="1:6" ht="24.75" customHeight="1">
      <c r="A322" s="28"/>
      <c r="B322" s="28" t="s">
        <v>87</v>
      </c>
      <c r="C322" s="29">
        <v>21</v>
      </c>
      <c r="D322" s="29">
        <v>21</v>
      </c>
      <c r="E322" s="29">
        <v>16</v>
      </c>
      <c r="F322" s="42"/>
    </row>
    <row r="323" spans="1:6" ht="13.5" customHeight="1">
      <c r="A323" s="34" t="s">
        <v>25</v>
      </c>
      <c r="B323" s="34"/>
      <c r="C323" s="26">
        <f>SUM(C317:C322)</f>
        <v>268</v>
      </c>
      <c r="D323" s="26">
        <f>SUM(D317:D322)</f>
        <v>250</v>
      </c>
      <c r="E323" s="26">
        <f>SUM(E317:E322)</f>
        <v>180</v>
      </c>
      <c r="F323" s="50"/>
    </row>
    <row r="324" ht="13.5">
      <c r="F324" s="43"/>
    </row>
  </sheetData>
  <sheetProtection selectLockedCells="1" selectUnlockedCells="1"/>
  <mergeCells count="97">
    <mergeCell ref="A1:F2"/>
    <mergeCell ref="A3:F3"/>
    <mergeCell ref="A5:F5"/>
    <mergeCell ref="A7:E7"/>
    <mergeCell ref="A13:A16"/>
    <mergeCell ref="A17:B17"/>
    <mergeCell ref="A19:F19"/>
    <mergeCell ref="A25:A28"/>
    <mergeCell ref="A29:B29"/>
    <mergeCell ref="A31:F31"/>
    <mergeCell ref="A33:E33"/>
    <mergeCell ref="A36:A37"/>
    <mergeCell ref="A42:A43"/>
    <mergeCell ref="A45:B45"/>
    <mergeCell ref="A47:F47"/>
    <mergeCell ref="A51:A52"/>
    <mergeCell ref="A56:A57"/>
    <mergeCell ref="A59:B59"/>
    <mergeCell ref="A61:F61"/>
    <mergeCell ref="A63:E63"/>
    <mergeCell ref="A69:A72"/>
    <mergeCell ref="A74:B74"/>
    <mergeCell ref="A76:F76"/>
    <mergeCell ref="A82:A85"/>
    <mergeCell ref="A86:B86"/>
    <mergeCell ref="A88:F88"/>
    <mergeCell ref="A90:E90"/>
    <mergeCell ref="A93:A96"/>
    <mergeCell ref="A98:B98"/>
    <mergeCell ref="A100:F100"/>
    <mergeCell ref="A105:A107"/>
    <mergeCell ref="A108:B108"/>
    <mergeCell ref="A110:F110"/>
    <mergeCell ref="A112:E112"/>
    <mergeCell ref="A114:A116"/>
    <mergeCell ref="A117:A118"/>
    <mergeCell ref="A122:A123"/>
    <mergeCell ref="A124:B124"/>
    <mergeCell ref="A126:F126"/>
    <mergeCell ref="A128:A130"/>
    <mergeCell ref="A132:A133"/>
    <mergeCell ref="A134:A135"/>
    <mergeCell ref="A137:B137"/>
    <mergeCell ref="A139:F139"/>
    <mergeCell ref="A141:E141"/>
    <mergeCell ref="A143:A145"/>
    <mergeCell ref="A152:B152"/>
    <mergeCell ref="A154:F154"/>
    <mergeCell ref="A157:A158"/>
    <mergeCell ref="A160:A161"/>
    <mergeCell ref="A164:B164"/>
    <mergeCell ref="A166:F166"/>
    <mergeCell ref="A168:E168"/>
    <mergeCell ref="A170:A172"/>
    <mergeCell ref="A173:A174"/>
    <mergeCell ref="A178:A180"/>
    <mergeCell ref="A183:B183"/>
    <mergeCell ref="A185:F185"/>
    <mergeCell ref="A187:A189"/>
    <mergeCell ref="A192:A193"/>
    <mergeCell ref="A196:A198"/>
    <mergeCell ref="A200:B200"/>
    <mergeCell ref="A202:F202"/>
    <mergeCell ref="A204:E204"/>
    <mergeCell ref="A208:A209"/>
    <mergeCell ref="A210:A212"/>
    <mergeCell ref="A214:B214"/>
    <mergeCell ref="A216:F216"/>
    <mergeCell ref="A221:A223"/>
    <mergeCell ref="A226:B226"/>
    <mergeCell ref="A228:F228"/>
    <mergeCell ref="A230:E230"/>
    <mergeCell ref="A240:B240"/>
    <mergeCell ref="A242:F242"/>
    <mergeCell ref="A247:A248"/>
    <mergeCell ref="A250:A251"/>
    <mergeCell ref="A254:F254"/>
    <mergeCell ref="A256:E256"/>
    <mergeCell ref="A262:A264"/>
    <mergeCell ref="A267:A272"/>
    <mergeCell ref="A273:B273"/>
    <mergeCell ref="A275:F275"/>
    <mergeCell ref="A280:A282"/>
    <mergeCell ref="A283:A286"/>
    <mergeCell ref="A290:B290"/>
    <mergeCell ref="A292:F292"/>
    <mergeCell ref="A294:E294"/>
    <mergeCell ref="A296:A297"/>
    <mergeCell ref="A299:A301"/>
    <mergeCell ref="A302:B302"/>
    <mergeCell ref="A304:F304"/>
    <mergeCell ref="A308:A309"/>
    <mergeCell ref="A311:B311"/>
    <mergeCell ref="A313:F313"/>
    <mergeCell ref="A315:E315"/>
    <mergeCell ref="A317:A322"/>
    <mergeCell ref="A323:B323"/>
  </mergeCells>
  <printOptions horizontalCentered="1"/>
  <pageMargins left="0.15763888888888888" right="0.15763888888888888" top="0.9451388888888889" bottom="0.7486111111111111" header="0.5118055555555555" footer="0.43333333333333335"/>
  <pageSetup horizontalDpi="300" verticalDpi="300" orientation="portrait" paperSize="9" scale="67"/>
  <headerFooter alignWithMargins="0">
    <oddHeader>&amp;C&amp;"Verdana,Corsivo"&amp;9POR FSE Obiettivo CRO Regione Toscana 2007-2013</oddHeader>
    <oddFooter>&amp;L&amp;"Verdana,Corsivo"&amp;9Rapporto annuale di esecuzione 2012
Allegato 2 - Indicatori di realizzazione&amp;R&amp;P</oddFooter>
  </headerFooter>
  <rowBreaks count="10" manualBreakCount="10">
    <brk id="29" max="255" man="1"/>
    <brk id="59" max="255" man="1"/>
    <brk id="86" max="255" man="1"/>
    <brk id="108" max="255" man="1"/>
    <brk id="137" max="255" man="1"/>
    <brk id="164" max="255" man="1"/>
    <brk id="200" max="255" man="1"/>
    <brk id="226" max="255" man="1"/>
    <brk id="252" max="255" man="1"/>
    <brk id="2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showZeros="0" workbookViewId="0" topLeftCell="A1">
      <selection activeCell="A1" sqref="A1"/>
    </sheetView>
  </sheetViews>
  <sheetFormatPr defaultColWidth="9.00390625" defaultRowHeight="12.75"/>
  <cols>
    <col min="1" max="1" width="8.75390625" style="63" customWidth="1"/>
    <col min="2" max="2" width="18.25390625" style="63" customWidth="1"/>
    <col min="3" max="3" width="7.375" style="64" customWidth="1"/>
    <col min="4" max="4" width="7.375" style="65" customWidth="1"/>
    <col min="5" max="5" width="7.375" style="64" customWidth="1"/>
    <col min="6" max="7" width="0" style="63" hidden="1" customWidth="1"/>
    <col min="8" max="16384" width="8.75390625" style="63" customWidth="1"/>
  </cols>
  <sheetData>
    <row r="1" spans="1:8" ht="13.5">
      <c r="A1" s="66" t="s">
        <v>88</v>
      </c>
      <c r="B1" s="66"/>
      <c r="C1" s="66"/>
      <c r="D1" s="66"/>
      <c r="E1" s="66"/>
      <c r="F1" s="66"/>
      <c r="G1" s="66"/>
      <c r="H1" s="66"/>
    </row>
    <row r="2" spans="1:8" ht="13.5">
      <c r="A2" s="67" t="s">
        <v>89</v>
      </c>
      <c r="B2" s="67"/>
      <c r="C2" s="67"/>
      <c r="D2" s="67"/>
      <c r="E2" s="67"/>
      <c r="F2" s="67"/>
      <c r="G2" s="67"/>
      <c r="H2" s="67"/>
    </row>
    <row r="3" spans="1:8" ht="21.75" customHeight="1">
      <c r="A3" s="20" t="s">
        <v>90</v>
      </c>
      <c r="B3" s="20"/>
      <c r="C3" s="20"/>
      <c r="D3" s="20"/>
      <c r="E3" s="20"/>
      <c r="F3" s="20"/>
      <c r="G3" s="20"/>
      <c r="H3" s="20"/>
    </row>
    <row r="5" spans="1:8" ht="24.75" customHeight="1">
      <c r="A5" s="20" t="s">
        <v>6</v>
      </c>
      <c r="B5" s="20"/>
      <c r="C5" s="20"/>
      <c r="D5" s="20"/>
      <c r="E5" s="20"/>
      <c r="F5" s="20"/>
      <c r="G5" s="20"/>
      <c r="H5" s="20"/>
    </row>
    <row r="6" spans="2:5" s="16" customFormat="1" ht="25.5" customHeight="1">
      <c r="B6" s="41"/>
      <c r="C6" s="68"/>
      <c r="D6" s="68"/>
      <c r="E6" s="68"/>
    </row>
    <row r="7" spans="2:5" s="16" customFormat="1" ht="13.5" customHeight="1">
      <c r="B7" s="24" t="s">
        <v>91</v>
      </c>
      <c r="C7" s="69" t="s">
        <v>92</v>
      </c>
      <c r="D7" s="69"/>
      <c r="E7" s="69"/>
    </row>
    <row r="8" spans="2:5" ht="13.5">
      <c r="B8" s="24"/>
      <c r="C8" s="25" t="s">
        <v>10</v>
      </c>
      <c r="D8" s="26" t="s">
        <v>11</v>
      </c>
      <c r="E8" s="26" t="s">
        <v>12</v>
      </c>
    </row>
    <row r="9" spans="2:5" ht="13.5">
      <c r="B9" s="28" t="s">
        <v>93</v>
      </c>
      <c r="C9" s="29">
        <v>7972</v>
      </c>
      <c r="D9" s="29">
        <v>7826</v>
      </c>
      <c r="E9" s="29">
        <v>6889</v>
      </c>
    </row>
    <row r="10" spans="2:5" ht="13.5">
      <c r="B10" s="27" t="s">
        <v>94</v>
      </c>
      <c r="C10" s="29">
        <v>7464</v>
      </c>
      <c r="D10" s="29">
        <v>7377</v>
      </c>
      <c r="E10" s="29">
        <v>6677</v>
      </c>
    </row>
    <row r="11" spans="2:5" ht="13.5">
      <c r="B11" s="55" t="s">
        <v>95</v>
      </c>
      <c r="C11" s="29">
        <v>8370</v>
      </c>
      <c r="D11" s="29">
        <v>8291</v>
      </c>
      <c r="E11" s="29">
        <v>7910</v>
      </c>
    </row>
    <row r="12" spans="2:5" ht="13.5">
      <c r="B12" s="28" t="s">
        <v>96</v>
      </c>
      <c r="C12" s="29">
        <v>3317</v>
      </c>
      <c r="D12" s="29">
        <v>3304</v>
      </c>
      <c r="E12" s="29">
        <v>2626</v>
      </c>
    </row>
    <row r="13" spans="2:5" ht="13.5">
      <c r="B13" s="28" t="s">
        <v>97</v>
      </c>
      <c r="C13" s="29">
        <v>2705</v>
      </c>
      <c r="D13" s="29">
        <v>2704</v>
      </c>
      <c r="E13" s="29">
        <v>2605</v>
      </c>
    </row>
    <row r="14" spans="2:5" ht="13.5">
      <c r="B14" s="70" t="s">
        <v>25</v>
      </c>
      <c r="C14" s="26">
        <f>SUM(C9:C13)</f>
        <v>29828</v>
      </c>
      <c r="D14" s="26">
        <f>SUM(D9:D13)</f>
        <v>29502</v>
      </c>
      <c r="E14" s="26">
        <f>SUM(E9:E13)</f>
        <v>26707</v>
      </c>
    </row>
    <row r="15" spans="2:5" ht="13.5">
      <c r="B15" s="71"/>
      <c r="C15" s="50"/>
      <c r="D15" s="50"/>
      <c r="E15" s="50"/>
    </row>
    <row r="16" spans="1:8" s="72" customFormat="1" ht="25.5" customHeight="1">
      <c r="A16" s="20" t="s">
        <v>29</v>
      </c>
      <c r="B16" s="20"/>
      <c r="C16" s="20"/>
      <c r="D16" s="20"/>
      <c r="E16" s="20"/>
      <c r="F16" s="20"/>
      <c r="G16" s="20"/>
      <c r="H16" s="20"/>
    </row>
    <row r="17" spans="2:5" s="16" customFormat="1" ht="24.75" customHeight="1">
      <c r="B17" s="41"/>
      <c r="C17" s="68"/>
      <c r="D17" s="68"/>
      <c r="E17" s="68"/>
    </row>
    <row r="18" spans="2:5" s="16" customFormat="1" ht="13.5" customHeight="1">
      <c r="B18" s="24" t="s">
        <v>91</v>
      </c>
      <c r="C18" s="69" t="s">
        <v>92</v>
      </c>
      <c r="D18" s="69"/>
      <c r="E18" s="69"/>
    </row>
    <row r="19" spans="2:5" ht="13.5">
      <c r="B19" s="24"/>
      <c r="C19" s="25" t="s">
        <v>10</v>
      </c>
      <c r="D19" s="26" t="s">
        <v>11</v>
      </c>
      <c r="E19" s="26" t="s">
        <v>12</v>
      </c>
    </row>
    <row r="20" spans="2:5" ht="13.5">
      <c r="B20" s="28" t="s">
        <v>93</v>
      </c>
      <c r="C20" s="29">
        <v>663</v>
      </c>
      <c r="D20" s="29">
        <v>660</v>
      </c>
      <c r="E20" s="29">
        <v>594</v>
      </c>
    </row>
    <row r="21" spans="2:5" ht="13.5">
      <c r="B21" s="27" t="s">
        <v>94</v>
      </c>
      <c r="C21" s="29">
        <v>1031</v>
      </c>
      <c r="D21" s="29">
        <v>1013</v>
      </c>
      <c r="E21" s="29">
        <v>971</v>
      </c>
    </row>
    <row r="22" spans="2:5" ht="13.5">
      <c r="B22" s="55" t="s">
        <v>95</v>
      </c>
      <c r="C22" s="29">
        <v>374</v>
      </c>
      <c r="D22" s="29">
        <v>370</v>
      </c>
      <c r="E22" s="29">
        <v>348</v>
      </c>
    </row>
    <row r="23" spans="2:5" ht="13.5">
      <c r="B23" s="28" t="s">
        <v>96</v>
      </c>
      <c r="C23" s="29">
        <v>104</v>
      </c>
      <c r="D23" s="29">
        <v>104</v>
      </c>
      <c r="E23" s="29">
        <v>101</v>
      </c>
    </row>
    <row r="24" spans="2:5" ht="13.5">
      <c r="B24" s="28" t="s">
        <v>97</v>
      </c>
      <c r="C24" s="29">
        <v>13</v>
      </c>
      <c r="D24" s="29">
        <v>13</v>
      </c>
      <c r="E24" s="29">
        <v>13</v>
      </c>
    </row>
    <row r="25" spans="2:5" ht="13.5">
      <c r="B25" s="70" t="s">
        <v>25</v>
      </c>
      <c r="C25" s="26">
        <f>SUM(C20:C24)</f>
        <v>2185</v>
      </c>
      <c r="D25" s="26">
        <f>SUM(D20:D24)</f>
        <v>2160</v>
      </c>
      <c r="E25" s="26">
        <f>SUM(E20:E24)</f>
        <v>2027</v>
      </c>
    </row>
    <row r="26" spans="2:5" ht="13.5">
      <c r="B26" s="71"/>
      <c r="C26" s="50"/>
      <c r="D26" s="50"/>
      <c r="E26" s="50"/>
    </row>
    <row r="27" spans="1:8" s="72" customFormat="1" ht="35.25" customHeight="1">
      <c r="A27" s="20" t="s">
        <v>37</v>
      </c>
      <c r="B27" s="20"/>
      <c r="C27" s="20"/>
      <c r="D27" s="20"/>
      <c r="E27" s="20"/>
      <c r="F27" s="20"/>
      <c r="G27" s="20"/>
      <c r="H27" s="20"/>
    </row>
    <row r="28" spans="2:5" s="16" customFormat="1" ht="38.25" customHeight="1">
      <c r="B28" s="71"/>
      <c r="C28" s="50"/>
      <c r="D28" s="50"/>
      <c r="E28" s="50"/>
    </row>
    <row r="29" spans="2:5" s="72" customFormat="1" ht="13.5" customHeight="1">
      <c r="B29" s="24" t="s">
        <v>91</v>
      </c>
      <c r="C29" s="69" t="s">
        <v>92</v>
      </c>
      <c r="D29" s="69"/>
      <c r="E29" s="69"/>
    </row>
    <row r="30" spans="2:5" ht="13.5">
      <c r="B30" s="24"/>
      <c r="C30" s="25" t="s">
        <v>10</v>
      </c>
      <c r="D30" s="26" t="s">
        <v>11</v>
      </c>
      <c r="E30" s="26" t="s">
        <v>12</v>
      </c>
    </row>
    <row r="31" spans="2:5" ht="13.5">
      <c r="B31" s="28" t="s">
        <v>93</v>
      </c>
      <c r="C31" s="29">
        <v>4156</v>
      </c>
      <c r="D31" s="29">
        <v>4147</v>
      </c>
      <c r="E31" s="29">
        <v>3515</v>
      </c>
    </row>
    <row r="32" spans="2:5" ht="13.5">
      <c r="B32" s="27" t="s">
        <v>94</v>
      </c>
      <c r="C32" s="29">
        <v>1604</v>
      </c>
      <c r="D32" s="29">
        <v>1586</v>
      </c>
      <c r="E32" s="29">
        <v>1270</v>
      </c>
    </row>
    <row r="33" spans="2:5" ht="13.5">
      <c r="B33" s="55" t="s">
        <v>95</v>
      </c>
      <c r="C33" s="29">
        <v>1609</v>
      </c>
      <c r="D33" s="29">
        <v>1448</v>
      </c>
      <c r="E33" s="29">
        <v>1326</v>
      </c>
    </row>
    <row r="34" spans="2:5" ht="13.5">
      <c r="B34" s="28" t="s">
        <v>96</v>
      </c>
      <c r="C34" s="29">
        <v>247</v>
      </c>
      <c r="D34" s="29">
        <v>242</v>
      </c>
      <c r="E34" s="29">
        <v>102</v>
      </c>
    </row>
    <row r="35" spans="2:5" ht="13.5">
      <c r="B35" s="28" t="s">
        <v>97</v>
      </c>
      <c r="C35" s="29">
        <v>133</v>
      </c>
      <c r="D35" s="29">
        <v>109</v>
      </c>
      <c r="E35" s="29">
        <v>106</v>
      </c>
    </row>
    <row r="36" spans="2:5" ht="13.5">
      <c r="B36" s="70" t="s">
        <v>25</v>
      </c>
      <c r="C36" s="26">
        <f>SUM(C31:C35)</f>
        <v>7749</v>
      </c>
      <c r="D36" s="26">
        <f>SUM(D31:D35)</f>
        <v>7532</v>
      </c>
      <c r="E36" s="26">
        <f>SUM(E31:E35)</f>
        <v>6319</v>
      </c>
    </row>
    <row r="37" spans="2:5" ht="13.5">
      <c r="B37" s="73"/>
      <c r="C37" s="74"/>
      <c r="D37" s="74"/>
      <c r="E37" s="74"/>
    </row>
    <row r="38" spans="2:5" s="75" customFormat="1" ht="13.5">
      <c r="B38" s="63"/>
      <c r="C38" s="64"/>
      <c r="D38" s="65"/>
      <c r="E38" s="64"/>
    </row>
  </sheetData>
  <sheetProtection selectLockedCells="1" selectUnlockedCells="1"/>
  <mergeCells count="12">
    <mergeCell ref="A1:H1"/>
    <mergeCell ref="A2:H2"/>
    <mergeCell ref="A3:H3"/>
    <mergeCell ref="A5:H5"/>
    <mergeCell ref="B7:B8"/>
    <mergeCell ref="C7:E7"/>
    <mergeCell ref="A16:H16"/>
    <mergeCell ref="B18:B19"/>
    <mergeCell ref="C18:E18"/>
    <mergeCell ref="A27:H27"/>
    <mergeCell ref="B29:B30"/>
    <mergeCell ref="C29:E2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headerFooter alignWithMargins="0">
    <oddHeader>&amp;C&amp;"Verdana,Corsivo"&amp;9POR FSE Obiettivo CRO Regione Toscana 2007-2013</oddHeader>
    <oddFooter>&amp;L&amp;"Verdana,Corsivo"&amp;9Rapporto annuale di esecuzione 2012 
Allegato 2 - Indicatori di realizzazione&amp;R&amp;P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Favaro</dc:creator>
  <cp:keywords/>
  <dc:description/>
  <cp:lastModifiedBy>Regione Toscana</cp:lastModifiedBy>
  <cp:lastPrinted>2013-05-06T13:51:40Z</cp:lastPrinted>
  <dcterms:created xsi:type="dcterms:W3CDTF">2009-05-16T14:17:32Z</dcterms:created>
  <dcterms:modified xsi:type="dcterms:W3CDTF">2013-05-10T09:09:47Z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-1443755097</vt:i4>
  </property>
  <property fmtid="{D5CDD505-2E9C-101B-9397-08002B2CF9AE}" pid="3" name="_AuthorEmail">
    <vt:lpwstr>AFavaro@regione.emilia-romagna.it</vt:lpwstr>
  </property>
  <property fmtid="{D5CDD505-2E9C-101B-9397-08002B2CF9AE}" pid="4" name="_AuthorEmailDisplayName">
    <vt:lpwstr>Favaro Anna</vt:lpwstr>
  </property>
  <property fmtid="{D5CDD505-2E9C-101B-9397-08002B2CF9AE}" pid="5" name="_EmailSubject">
    <vt:lpwstr>prime per obiettivo specifico</vt:lpwstr>
  </property>
</Properties>
</file>