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opertina" sheetId="1" r:id="rId1"/>
    <sheet name="Indicatori risultato POR" sheetId="2" r:id="rId2"/>
    <sheet name="Indicatori agg. per ob. op." sheetId="3" r:id="rId3"/>
  </sheets>
  <definedNames>
    <definedName name="_xlnm.Print_Titles" localSheetId="1">'Indicatori risultato POR'!$1:$2</definedName>
    <definedName name="OLE_LINK1_1">'Copertina'!$E$7</definedName>
  </definedNames>
  <calcPr fullCalcOnLoad="1"/>
</workbook>
</file>

<file path=xl/sharedStrings.xml><?xml version="1.0" encoding="utf-8"?>
<sst xmlns="http://schemas.openxmlformats.org/spreadsheetml/2006/main" count="299" uniqueCount="118">
  <si>
    <t xml:space="preserve">   Programma Operativo FSE Regione Toscana 2007-2013</t>
  </si>
  <si>
    <t xml:space="preserve">         Obiettivo "Competitività regionale ed occupazione"</t>
  </si>
  <si>
    <t xml:space="preserve">   RAPPORTO ANNUALE DI ESECUZIONE 2012</t>
  </si>
  <si>
    <t xml:space="preserve">                  ALLEGATO 1 - Indicatori di risultato</t>
  </si>
  <si>
    <t xml:space="preserve"> Numero del programma CCI 2007IT052P0012</t>
  </si>
  <si>
    <t>Indicatori di risultato di programma</t>
  </si>
  <si>
    <t>Asse I - Adattabilità</t>
  </si>
  <si>
    <t>TOT</t>
  </si>
  <si>
    <t>Indicatore 1 (ob. specifico a): Tasso di copertura dei destinatari degli interventi di formazione continua cofinanziati rispetto al totale degli occupati (media annua) declinato per genere</t>
  </si>
  <si>
    <t xml:space="preserve">Risultato </t>
  </si>
  <si>
    <t>M</t>
  </si>
  <si>
    <t>NA</t>
  </si>
  <si>
    <t>F</t>
  </si>
  <si>
    <t>Obiettivo</t>
  </si>
  <si>
    <t>Linea di riferimento</t>
  </si>
  <si>
    <t>Indicatore 2 (ob. specifico b): Tasso di copertura delle imprese coinvolte nei progetti finalizzati ad incrementare la qualità del lavoro e i cambiamenti organizzativi sul totale delle imprese presenti nel territorio</t>
  </si>
  <si>
    <t>Indicatore 3 (ob. specifico c): Numero di imprese che beneficiano di interventi finalizzati all’anticipazione e all’innovazione, sul totale delle imprese presenti nel territorio</t>
  </si>
  <si>
    <t>0,55%*</t>
  </si>
  <si>
    <t>1,81%*</t>
  </si>
  <si>
    <t>Indicatore 4 (ob. specifico c): Numero di imprese  coinvolte dagli interventi finalizzati all’imprenditorialità sul totale delle imprese presenti sul territorio</t>
  </si>
  <si>
    <t xml:space="preserve">* si riporta lo stesso valore in entrambi gli indicatori in quanto gli interventi promossi dall'obiettivo c) riguardano sia l'anticipazione e gestione dei cambiamenti sia inziative di sviluppo delle capacità imprenditoriali.    </t>
  </si>
  <si>
    <t>Asse II- Occupabilità</t>
  </si>
  <si>
    <r>
      <t xml:space="preserve">Indicatore 5 (ob. specifico d): Numero di interventi avanzati rispetto al totale degli interventi di base realizzati dai servizi per l’impiego raggiunti dall’obiettivo </t>
    </r>
    <r>
      <rPr>
        <b/>
        <i/>
        <sz val="8"/>
        <rFont val="Verdana"/>
        <family val="2"/>
      </rPr>
      <t>trasformato in "Numero di centri per l’impiego che erogano il servizio sul totale dei centri per l’impiego"</t>
    </r>
  </si>
  <si>
    <t>Indicatore 6 (ob. specifico e): Tasso di copertura della popolazione servita dalle politiche attive e preventive sostenute dall’obiettivo (media annua) declinato per genere</t>
  </si>
  <si>
    <t>Indicatore 7 (ob. specifico e): Tasso di incidenza degli interventi finalizzati al lavoro autonomo ed all'avvio di imprese sul totale di quelli realizzati dall'obiettivo</t>
  </si>
  <si>
    <t>Indicatore 8 (ob. specifico e): Tasso di inserimento occupazionale lordo dei destinatari di Fse per target group prioritari dell’obiettivo (immigrati, popolazione in età matura) declinato per tipologia di rapporto di lavoro</t>
  </si>
  <si>
    <t>8. a Risultato  (tasso complessivo)</t>
  </si>
  <si>
    <t xml:space="preserve">M </t>
  </si>
  <si>
    <t>8.a.1 Risultato  (tasso complessivo)</t>
  </si>
  <si>
    <t>8.a.2 Risultato  (tasso complessivo)</t>
  </si>
  <si>
    <t>DIPEND.</t>
  </si>
  <si>
    <t>8.a.3 Risultato  (tasso complessivo)</t>
  </si>
  <si>
    <t>AUTON.</t>
  </si>
  <si>
    <t>8.b Risultato (tasso immigrati)</t>
  </si>
  <si>
    <t>8.b.1 Risultato (tasso immigrati)</t>
  </si>
  <si>
    <t>8.b.2 Risultato (tasso immigrati)</t>
  </si>
  <si>
    <t>8.b.3 Risultato (tasso immigrati)</t>
  </si>
  <si>
    <t>8.c Risultato (tasso popolazione 55-64 ann)</t>
  </si>
  <si>
    <t>8.c.1 Risultato( tasso popolazione 55-64 anni)</t>
  </si>
  <si>
    <t>8.c.2 Risultato (tasso popolazione 55-64 anni)</t>
  </si>
  <si>
    <t>8.c.3 Risultato (tasso popolazione 55-64 anni)</t>
  </si>
  <si>
    <t xml:space="preserve"> 63%**</t>
  </si>
  <si>
    <t>Indicatore 9 (ob. specifico f): Tasso di copertura della popolazione femminile raggiunta dalle politiche attive e preventive sostenute dall’obiettivo (media annua)</t>
  </si>
  <si>
    <t xml:space="preserve">Indicatore 10 (ob. specifico f): Tasso di inserimento occupazionale lordo della popolazione femminile raggiunta dall’obiettivo, per età, cittadinanza, titolo di studio, condizione rispetto al mercato del lavoro, tipologia di rapporto di lavoro </t>
  </si>
  <si>
    <t>10.f Risultato (tasso lordo femminile complessivo)</t>
  </si>
  <si>
    <t>10.f.1 Risultato (tasso lordo femminile per età)</t>
  </si>
  <si>
    <t>15-24</t>
  </si>
  <si>
    <t>10.f.2 Risultato (tasso lordo femminile per età)</t>
  </si>
  <si>
    <t>25-54</t>
  </si>
  <si>
    <t>10.f.3 Risultato (tasso lordo femminile per età)</t>
  </si>
  <si>
    <t>55-64</t>
  </si>
  <si>
    <t>10.f.4 Risultato (tasso lordo femminile per cittadinanza)</t>
  </si>
  <si>
    <t>ITALIA</t>
  </si>
  <si>
    <t>10.f.5 Risultato (tasso lordo femminile per cittadinanza)</t>
  </si>
  <si>
    <t>ESTERO</t>
  </si>
  <si>
    <t>10.f.6 Risultato (tasso lordo femminile per condiz. MdL)</t>
  </si>
  <si>
    <t>IN CERCA I° OCCUP.</t>
  </si>
  <si>
    <t>10.f.7 Risultato (tasso lordo femminile per condiz. MdL)</t>
  </si>
  <si>
    <t>OCCUPA.</t>
  </si>
  <si>
    <t>10.f.8 Risultato (tasso lordo femminile per condiz. MdL)</t>
  </si>
  <si>
    <t>DISOC. ALLA RICERCA NUOVA OCCUP.</t>
  </si>
  <si>
    <t>10.f.9 Risultato (tasso lordo femminile per condiz. MdL)</t>
  </si>
  <si>
    <t>STUDENTE</t>
  </si>
  <si>
    <t>10.f.10 Risultato (tasso lordo femminile per condiz. MdL)</t>
  </si>
  <si>
    <t>INATTIVO (NON STUDENTE)</t>
  </si>
  <si>
    <t>10.f.11Risultato (tasso lordo femminile per rapporto di lavoro)</t>
  </si>
  <si>
    <t>10.f.12 Risultato (tasso lordo femminile per rapporto di lavoro)</t>
  </si>
  <si>
    <t>** per gli immigrati il valore è pari al 60%; per gli over 55 anni è il 53%</t>
  </si>
  <si>
    <t>Asse III - Inclusione sociale</t>
  </si>
  <si>
    <t>Indicatore 11 (ob. specifico g): Tasso di incidenza dei percorsi di integrazione, di inserimento o reinserimento lavorativo sul totale degli interventi rivolti ai destinatari dell’obiettivo</t>
  </si>
  <si>
    <t xml:space="preserve">Indicatore 12 (ob. specifico g): Tasso di copertura dei soggetti svantaggiati potenzialmente interessati all’attuazione dell’obiettivo (media annua) </t>
  </si>
  <si>
    <t>Tossicodipendendi/extossic.</t>
  </si>
  <si>
    <t>Detenuti/exdetenuti</t>
  </si>
  <si>
    <t>3236***</t>
  </si>
  <si>
    <t>*** destinatari attesi</t>
  </si>
  <si>
    <t>Asse IV - Capitale umano</t>
  </si>
  <si>
    <t>Indicatore 13 (ob. specifico h): Numero di azioni di sistema finalizzate all’orientamento sul totale degli interventi implementati dall’obiettivo</t>
  </si>
  <si>
    <t>Indicatore 14 (ob. specifico h): Numero di azioni di sistema che prevedono la certificazione delle competenze sul totale degli interventi realizzati nell’obiettivo</t>
  </si>
  <si>
    <t>Indicatore 15 (ob. specifico i): Tasso di copertura dei destinatari degli interventi Fse di formazione permanente sul totale della popolazione in età compresa tra i 25 e i 64 anni (media annua)</t>
  </si>
  <si>
    <t>Risultato</t>
  </si>
  <si>
    <t>Indicatore 16 (ob. specifico l): Numero di azioni di sistema rivolte al potenziamento della attività di ricerca e di trasferimento dell’innovazione nelle imprese sul totale delle azioni di sistema realizzate dall’obiettivo</t>
  </si>
  <si>
    <t>25,00%*</t>
  </si>
  <si>
    <t>37,93%*</t>
  </si>
  <si>
    <t>Indicatore 17 (ob. specifico l): Numero di azioni di sistema rivolte al potenziamento della attività di ricerca e di trasferimento dell’innovazione nelle università e nei centri di ricerca sul totale delle azioni di sistema realizzate dall’obiettivo</t>
  </si>
  <si>
    <t>* si riporta lo stesso valore in entrambi gli indicatori in quanto gli interventi promossi dall'obiettivo l) riguardano sia il sitema delle imprese sia le università e centri di ricerca</t>
  </si>
  <si>
    <t>Asse V - Transnazionalità e interregionalità</t>
  </si>
  <si>
    <t>Indicatore 18 (ob. specifico m): Numero di progetti transnazionali per l’attuazione di reti per le buone prassi sul totale dei progetti realizzati dall’obiettivo</t>
  </si>
  <si>
    <r>
      <t xml:space="preserve">Numero del programma CCI 2007IT052P0012                                                                                                       </t>
    </r>
    <r>
      <rPr>
        <b/>
        <i/>
        <sz val="12"/>
        <color indexed="9"/>
        <rFont val="Verdana"/>
        <family val="2"/>
      </rPr>
      <t xml:space="preserve"> Indicatori di risultato aggiuntivi per obiettivo operativo</t>
    </r>
    <r>
      <rPr>
        <b/>
        <sz val="12"/>
        <color indexed="9"/>
        <rFont val="Verdana"/>
        <family val="2"/>
      </rPr>
      <t xml:space="preserve">            </t>
    </r>
  </si>
  <si>
    <t>Tema</t>
  </si>
  <si>
    <t>Indicatore</t>
  </si>
  <si>
    <t>Obiettivo operativo</t>
  </si>
  <si>
    <t>Asse</t>
  </si>
  <si>
    <t>Anno 2012</t>
  </si>
  <si>
    <t>Lavoro atipico</t>
  </si>
  <si>
    <t>Numero di lavoratori con contratto atipico sul totale dei destinatari dell’asse</t>
  </si>
  <si>
    <t>I Adattabilità</t>
  </si>
  <si>
    <t>Numero di lavoratori con contratto atipico destinatari dell’asse sul totale dei lavoratori con contratto atipico in Toscana</t>
  </si>
  <si>
    <t>Invecchiamento attivo</t>
  </si>
  <si>
    <t>Numero di lavoratori di più di 45 anni di età sul totale dei destinatari dell’asse</t>
  </si>
  <si>
    <t xml:space="preserve">I Adattabilità; </t>
  </si>
  <si>
    <t>Numero di lavoratori di più di 45 anni di età destinatari dell’asse sul totale dei lavoratori di più di 45 anni in Toscana</t>
  </si>
  <si>
    <t>Numero di destinatari non occupati di più di 45 anni di età sul totale dei destinatari dell’asse</t>
  </si>
  <si>
    <t>II Occupabilità</t>
  </si>
  <si>
    <t>Numero di destinatari non occupati di più di 45 anni di età destinatari dell’asse sul totale dei non occupati di più di 45 anni in Toscana*</t>
  </si>
  <si>
    <t>Pari opportunità</t>
  </si>
  <si>
    <t>Numero di donne occupate sul totale dei destinatari dell’asse</t>
  </si>
  <si>
    <t>3; 4</t>
  </si>
  <si>
    <t>Numero di donne occupate destinatarie dell’asse sul totale delle donne occupate in Toscana</t>
  </si>
  <si>
    <t>Numero di donne non occupate sul totale dei destinatari dell’asse</t>
  </si>
  <si>
    <t>6; 10</t>
  </si>
  <si>
    <t>Numero di donne non occupate destinatarie dell’asse sul totale delle donne non occupate in Toscana</t>
  </si>
  <si>
    <t>Numero di donne sul totale dei destinatari dell’asse</t>
  </si>
  <si>
    <t>13; 14</t>
  </si>
  <si>
    <t>III Inclusione sociale</t>
  </si>
  <si>
    <t>Numero di donne destinatarie dell’asse sul totale delle donne  in Toscana</t>
  </si>
  <si>
    <t>IV Capitale umano</t>
  </si>
  <si>
    <t>Numero di donne destinatarie dell’asse sul totale delle donne in Toscana</t>
  </si>
  <si>
    <t>V Transnazionalità e Interregionalità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</si>
</sst>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[$€-2]\ * #,##0.00_-;\-[$€-2]\ * #,##0.00_-;_-[$€-2]\ * \-??_-"/>
    <numFmt numFmtId="166" formatCode="0.00%"/>
    <numFmt numFmtId="167" formatCode="0%"/>
    <numFmt numFmtId="168" formatCode="#,##0"/>
  </numFmts>
  <fonts count="54">
    <font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8"/>
      <color indexed="9"/>
      <name val="Arial"/>
      <family val="2"/>
    </font>
    <font>
      <sz val="12"/>
      <color indexed="9"/>
      <name val="Calibri"/>
      <family val="2"/>
    </font>
    <font>
      <sz val="8"/>
      <color indexed="28"/>
      <name val="Arial"/>
      <family val="2"/>
    </font>
    <font>
      <b/>
      <sz val="12"/>
      <color indexed="52"/>
      <name val="Calibri"/>
      <family val="2"/>
    </font>
    <font>
      <b/>
      <sz val="8"/>
      <color indexed="52"/>
      <name val="Arial"/>
      <family val="2"/>
    </font>
    <font>
      <sz val="12"/>
      <color indexed="52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Calibri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Verdana"/>
      <family val="2"/>
    </font>
    <font>
      <sz val="12"/>
      <name val="Arial"/>
      <family val="2"/>
    </font>
    <font>
      <sz val="17"/>
      <name val="Verdana"/>
      <family val="2"/>
    </font>
    <font>
      <sz val="17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b/>
      <i/>
      <sz val="12"/>
      <color indexed="9"/>
      <name val="Verdana"/>
      <family val="2"/>
    </font>
    <font>
      <i/>
      <sz val="14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i/>
      <sz val="10"/>
      <name val="Verdana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1" borderId="0" applyNumberFormat="0" applyBorder="0" applyAlignment="0" applyProtection="0"/>
    <xf numFmtId="164" fontId="2" fillId="15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4" fillId="18" borderId="0" applyNumberFormat="0" applyBorder="0" applyAlignment="0" applyProtection="0"/>
    <xf numFmtId="164" fontId="4" fillId="11" borderId="0" applyNumberFormat="0" applyBorder="0" applyAlignment="0" applyProtection="0"/>
    <xf numFmtId="164" fontId="4" fillId="15" borderId="0" applyNumberFormat="0" applyBorder="0" applyAlignment="0" applyProtection="0"/>
    <xf numFmtId="164" fontId="4" fillId="14" borderId="0" applyNumberFormat="0" applyBorder="0" applyAlignment="0" applyProtection="0"/>
    <xf numFmtId="164" fontId="4" fillId="18" borderId="0" applyNumberFormat="0" applyBorder="0" applyAlignment="0" applyProtection="0"/>
    <xf numFmtId="164" fontId="4" fillId="7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23" borderId="0" applyNumberFormat="0" applyBorder="0" applyAlignment="0" applyProtection="0"/>
    <xf numFmtId="164" fontId="5" fillId="3" borderId="0" applyNumberFormat="0" applyBorder="0" applyAlignment="0" applyProtection="0"/>
    <xf numFmtId="164" fontId="6" fillId="8" borderId="1" applyNumberFormat="0" applyAlignment="0" applyProtection="0"/>
    <xf numFmtId="164" fontId="7" fillId="14" borderId="1" applyNumberFormat="0" applyAlignment="0" applyProtection="0"/>
    <xf numFmtId="164" fontId="8" fillId="0" borderId="2" applyNumberFormat="0" applyFill="0" applyAlignment="0" applyProtection="0"/>
    <xf numFmtId="164" fontId="9" fillId="24" borderId="3" applyNumberFormat="0" applyAlignment="0" applyProtection="0"/>
    <xf numFmtId="164" fontId="4" fillId="18" borderId="0" applyNumberFormat="0" applyBorder="0" applyAlignment="0" applyProtection="0"/>
    <xf numFmtId="164" fontId="4" fillId="25" borderId="0" applyNumberFormat="0" applyBorder="0" applyAlignment="0" applyProtection="0"/>
    <xf numFmtId="164" fontId="4" fillId="25" borderId="0" applyNumberFormat="0" applyBorder="0" applyAlignment="0" applyProtection="0"/>
    <xf numFmtId="164" fontId="4" fillId="26" borderId="0" applyNumberFormat="0" applyBorder="0" applyAlignment="0" applyProtection="0"/>
    <xf numFmtId="164" fontId="4" fillId="18" borderId="0" applyNumberFormat="0" applyBorder="0" applyAlignment="0" applyProtection="0"/>
    <xf numFmtId="164" fontId="4" fillId="23" borderId="0" applyNumberFormat="0" applyBorder="0" applyAlignment="0" applyProtection="0"/>
    <xf numFmtId="164" fontId="10" fillId="24" borderId="3" applyNumberFormat="0" applyAlignment="0" applyProtection="0"/>
    <xf numFmtId="165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0" borderId="2" applyNumberFormat="0" applyFill="0" applyAlignment="0" applyProtection="0"/>
    <xf numFmtId="164" fontId="18" fillId="15" borderId="0" applyNumberFormat="0" applyBorder="0" applyAlignment="0" applyProtection="0"/>
    <xf numFmtId="164" fontId="19" fillId="15" borderId="0" applyNumberFormat="0" applyBorder="0" applyAlignment="0" applyProtection="0"/>
    <xf numFmtId="164" fontId="20" fillId="3" borderId="0" applyNumberFormat="0" applyBorder="0" applyAlignment="0" applyProtection="0"/>
    <xf numFmtId="164" fontId="0" fillId="9" borderId="7" applyNumberFormat="0" applyAlignment="0" applyProtection="0"/>
    <xf numFmtId="164" fontId="0" fillId="9" borderId="7" applyNumberFormat="0" applyAlignment="0" applyProtection="0"/>
    <xf numFmtId="164" fontId="21" fillId="8" borderId="8" applyNumberFormat="0" applyAlignment="0" applyProtection="0"/>
    <xf numFmtId="164" fontId="22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9" applyNumberFormat="0" applyFill="0" applyAlignment="0" applyProtection="0"/>
    <xf numFmtId="164" fontId="27" fillId="0" borderId="5" applyNumberFormat="0" applyFill="0" applyAlignment="0" applyProtection="0"/>
    <xf numFmtId="164" fontId="28" fillId="0" borderId="10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11" applyNumberFormat="0" applyFill="0" applyAlignment="0" applyProtection="0"/>
    <xf numFmtId="164" fontId="30" fillId="0" borderId="12" applyNumberFormat="0" applyFill="0" applyAlignment="0" applyProtection="0"/>
    <xf numFmtId="164" fontId="31" fillId="4" borderId="0" applyNumberFormat="0" applyBorder="0" applyAlignment="0" applyProtection="0"/>
    <xf numFmtId="164" fontId="32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33" fillId="0" borderId="0" xfId="0" applyFont="1" applyBorder="1" applyAlignment="1">
      <alignment/>
    </xf>
    <xf numFmtId="164" fontId="33" fillId="0" borderId="0" xfId="0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33" fillId="0" borderId="0" xfId="0" applyFont="1" applyBorder="1" applyAlignment="1">
      <alignment/>
    </xf>
    <xf numFmtId="164" fontId="0" fillId="0" borderId="0" xfId="0" applyAlignment="1">
      <alignment/>
    </xf>
    <xf numFmtId="166" fontId="33" fillId="0" borderId="0" xfId="0" applyNumberFormat="1" applyFont="1" applyBorder="1" applyAlignment="1">
      <alignment/>
    </xf>
    <xf numFmtId="164" fontId="35" fillId="18" borderId="0" xfId="0" applyFont="1" applyFill="1" applyBorder="1" applyAlignment="1">
      <alignment/>
    </xf>
    <xf numFmtId="164" fontId="35" fillId="18" borderId="0" xfId="0" applyFont="1" applyFill="1" applyAlignment="1">
      <alignment/>
    </xf>
    <xf numFmtId="164" fontId="36" fillId="18" borderId="0" xfId="0" applyFont="1" applyFill="1" applyAlignment="1">
      <alignment/>
    </xf>
    <xf numFmtId="164" fontId="37" fillId="18" borderId="0" xfId="0" applyFont="1" applyFill="1" applyBorder="1" applyAlignment="1">
      <alignment/>
    </xf>
    <xf numFmtId="164" fontId="37" fillId="18" borderId="0" xfId="0" applyFont="1" applyFill="1" applyAlignment="1">
      <alignment/>
    </xf>
    <xf numFmtId="164" fontId="38" fillId="18" borderId="0" xfId="0" applyFont="1" applyFill="1" applyAlignment="1">
      <alignment/>
    </xf>
    <xf numFmtId="164" fontId="39" fillId="18" borderId="0" xfId="0" applyFont="1" applyFill="1" applyBorder="1" applyAlignment="1">
      <alignment/>
    </xf>
    <xf numFmtId="164" fontId="40" fillId="18" borderId="0" xfId="0" applyFont="1" applyFill="1" applyAlignment="1">
      <alignment/>
    </xf>
    <xf numFmtId="164" fontId="0" fillId="18" borderId="0" xfId="0" applyFont="1" applyFill="1" applyAlignment="1">
      <alignment horizontal="center"/>
    </xf>
    <xf numFmtId="167" fontId="33" fillId="0" borderId="0" xfId="0" applyNumberFormat="1" applyFont="1" applyBorder="1" applyAlignment="1">
      <alignment horizontal="center"/>
    </xf>
    <xf numFmtId="164" fontId="33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center"/>
    </xf>
    <xf numFmtId="164" fontId="40" fillId="0" borderId="0" xfId="0" applyFont="1" applyFill="1" applyAlignment="1">
      <alignment/>
    </xf>
    <xf numFmtId="164" fontId="40" fillId="0" borderId="0" xfId="0" applyFont="1" applyFill="1" applyAlignment="1">
      <alignment vertical="center"/>
    </xf>
    <xf numFmtId="164" fontId="41" fillId="27" borderId="0" xfId="0" applyFont="1" applyFill="1" applyBorder="1" applyAlignment="1">
      <alignment horizontal="center" vertical="center"/>
    </xf>
    <xf numFmtId="164" fontId="42" fillId="27" borderId="0" xfId="0" applyFont="1" applyFill="1" applyBorder="1" applyAlignment="1">
      <alignment horizontal="center" vertical="center"/>
    </xf>
    <xf numFmtId="164" fontId="43" fillId="0" borderId="13" xfId="0" applyFont="1" applyFill="1" applyBorder="1" applyAlignment="1">
      <alignment horizontal="left"/>
    </xf>
    <xf numFmtId="164" fontId="44" fillId="27" borderId="14" xfId="0" applyFont="1" applyFill="1" applyBorder="1" applyAlignment="1">
      <alignment horizontal="left" vertical="center" wrapText="1"/>
    </xf>
    <xf numFmtId="164" fontId="45" fillId="27" borderId="14" xfId="0" applyFont="1" applyFill="1" applyBorder="1" applyAlignment="1">
      <alignment horizontal="left" vertical="center" wrapText="1"/>
    </xf>
    <xf numFmtId="164" fontId="46" fillId="0" borderId="14" xfId="0" applyFont="1" applyFill="1" applyBorder="1" applyAlignment="1">
      <alignment/>
    </xf>
    <xf numFmtId="168" fontId="47" fillId="0" borderId="14" xfId="0" applyNumberFormat="1" applyFont="1" applyFill="1" applyBorder="1" applyAlignment="1">
      <alignment/>
    </xf>
    <xf numFmtId="164" fontId="45" fillId="0" borderId="14" xfId="0" applyFont="1" applyFill="1" applyBorder="1" applyAlignment="1">
      <alignment horizontal="center" vertical="center" wrapText="1"/>
    </xf>
    <xf numFmtId="164" fontId="47" fillId="0" borderId="14" xfId="0" applyFont="1" applyFill="1" applyBorder="1" applyAlignment="1">
      <alignment horizontal="left" vertical="center" wrapText="1"/>
    </xf>
    <xf numFmtId="168" fontId="48" fillId="0" borderId="14" xfId="0" applyNumberFormat="1" applyFont="1" applyFill="1" applyBorder="1" applyAlignment="1">
      <alignment horizontal="left" vertical="center"/>
    </xf>
    <xf numFmtId="168" fontId="48" fillId="0" borderId="14" xfId="0" applyNumberFormat="1" applyFont="1" applyFill="1" applyBorder="1" applyAlignment="1">
      <alignment horizontal="center" vertical="center"/>
    </xf>
    <xf numFmtId="166" fontId="48" fillId="0" borderId="14" xfId="0" applyNumberFormat="1" applyFont="1" applyFill="1" applyBorder="1" applyAlignment="1">
      <alignment horizontal="center" vertical="center"/>
    </xf>
    <xf numFmtId="166" fontId="48" fillId="0" borderId="14" xfId="0" applyNumberFormat="1" applyFont="1" applyBorder="1" applyAlignment="1">
      <alignment horizontal="center" vertical="center"/>
    </xf>
    <xf numFmtId="168" fontId="48" fillId="0" borderId="14" xfId="0" applyNumberFormat="1" applyFont="1" applyFill="1" applyBorder="1" applyAlignment="1">
      <alignment horizontal="left" vertical="center" wrapText="1"/>
    </xf>
    <xf numFmtId="168" fontId="48" fillId="0" borderId="14" xfId="0" applyNumberFormat="1" applyFont="1" applyFill="1" applyBorder="1" applyAlignment="1">
      <alignment horizontal="center" vertical="center" wrapText="1"/>
    </xf>
    <xf numFmtId="164" fontId="49" fillId="0" borderId="0" xfId="0" applyFont="1" applyFill="1" applyAlignment="1">
      <alignment vertical="center"/>
    </xf>
    <xf numFmtId="164" fontId="47" fillId="8" borderId="14" xfId="0" applyFont="1" applyFill="1" applyBorder="1" applyAlignment="1">
      <alignment horizontal="left" vertical="center" wrapText="1"/>
    </xf>
    <xf numFmtId="168" fontId="48" fillId="8" borderId="14" xfId="0" applyNumberFormat="1" applyFont="1" applyFill="1" applyBorder="1" applyAlignment="1">
      <alignment horizontal="left" vertical="center"/>
    </xf>
    <xf numFmtId="168" fontId="48" fillId="8" borderId="14" xfId="0" applyNumberFormat="1" applyFont="1" applyFill="1" applyBorder="1" applyAlignment="1">
      <alignment horizontal="center" vertical="center"/>
    </xf>
    <xf numFmtId="168" fontId="48" fillId="8" borderId="14" xfId="0" applyNumberFormat="1" applyFont="1" applyFill="1" applyBorder="1" applyAlignment="1">
      <alignment/>
    </xf>
    <xf numFmtId="168" fontId="48" fillId="8" borderId="14" xfId="0" applyNumberFormat="1" applyFont="1" applyFill="1" applyBorder="1" applyAlignment="1">
      <alignment horizontal="left" vertical="center" wrapText="1"/>
    </xf>
    <xf numFmtId="168" fontId="48" fillId="8" borderId="14" xfId="0" applyNumberFormat="1" applyFont="1" applyFill="1" applyBorder="1" applyAlignment="1">
      <alignment horizontal="center" vertical="center" wrapText="1"/>
    </xf>
    <xf numFmtId="168" fontId="48" fillId="8" borderId="14" xfId="0" applyNumberFormat="1" applyFont="1" applyFill="1" applyBorder="1" applyAlignment="1">
      <alignment horizontal="left" vertical="top" wrapText="1"/>
    </xf>
    <xf numFmtId="168" fontId="48" fillId="0" borderId="14" xfId="0" applyNumberFormat="1" applyFont="1" applyFill="1" applyBorder="1" applyAlignment="1">
      <alignment/>
    </xf>
    <xf numFmtId="168" fontId="48" fillId="0" borderId="14" xfId="0" applyNumberFormat="1" applyFont="1" applyFill="1" applyBorder="1" applyAlignment="1">
      <alignment horizontal="left" vertical="top" wrapText="1"/>
    </xf>
    <xf numFmtId="164" fontId="40" fillId="8" borderId="0" xfId="0" applyFont="1" applyFill="1" applyAlignment="1">
      <alignment/>
    </xf>
    <xf numFmtId="168" fontId="47" fillId="8" borderId="14" xfId="0" applyNumberFormat="1" applyFont="1" applyFill="1" applyBorder="1" applyAlignment="1">
      <alignment horizontal="left" vertical="center" wrapText="1"/>
    </xf>
    <xf numFmtId="166" fontId="48" fillId="8" borderId="14" xfId="0" applyNumberFormat="1" applyFont="1" applyFill="1" applyBorder="1" applyAlignment="1">
      <alignment horizontal="center" vertical="center"/>
    </xf>
    <xf numFmtId="168" fontId="47" fillId="8" borderId="14" xfId="0" applyNumberFormat="1" applyFont="1" applyFill="1" applyBorder="1" applyAlignment="1">
      <alignment horizontal="center" vertical="center"/>
    </xf>
    <xf numFmtId="164" fontId="40" fillId="8" borderId="14" xfId="0" applyFont="1" applyFill="1" applyBorder="1" applyAlignment="1">
      <alignment/>
    </xf>
    <xf numFmtId="168" fontId="47" fillId="8" borderId="14" xfId="0" applyNumberFormat="1" applyFont="1" applyFill="1" applyBorder="1" applyAlignment="1">
      <alignment horizontal="center"/>
    </xf>
    <xf numFmtId="168" fontId="47" fillId="8" borderId="14" xfId="0" applyNumberFormat="1" applyFont="1" applyFill="1" applyBorder="1" applyAlignment="1">
      <alignment/>
    </xf>
    <xf numFmtId="164" fontId="48" fillId="8" borderId="14" xfId="0" applyFont="1" applyFill="1" applyBorder="1" applyAlignment="1">
      <alignment horizontal="center" vertical="center"/>
    </xf>
    <xf numFmtId="168" fontId="47" fillId="8" borderId="15" xfId="0" applyNumberFormat="1" applyFont="1" applyFill="1" applyBorder="1" applyAlignment="1">
      <alignment horizontal="left" vertical="center" wrapText="1"/>
    </xf>
    <xf numFmtId="164" fontId="40" fillId="0" borderId="14" xfId="0" applyFont="1" applyFill="1" applyBorder="1" applyAlignment="1">
      <alignment/>
    </xf>
    <xf numFmtId="168" fontId="48" fillId="8" borderId="14" xfId="0" applyNumberFormat="1" applyFont="1" applyFill="1" applyBorder="1" applyAlignment="1">
      <alignment horizontal="center"/>
    </xf>
    <xf numFmtId="168" fontId="48" fillId="8" borderId="15" xfId="0" applyNumberFormat="1" applyFont="1" applyFill="1" applyBorder="1" applyAlignment="1">
      <alignment horizontal="left" vertical="top" wrapText="1"/>
    </xf>
    <xf numFmtId="168" fontId="48" fillId="8" borderId="15" xfId="0" applyNumberFormat="1" applyFont="1" applyFill="1" applyBorder="1" applyAlignment="1">
      <alignment horizontal="center" vertical="center" wrapText="1"/>
    </xf>
    <xf numFmtId="168" fontId="48" fillId="8" borderId="15" xfId="0" applyNumberFormat="1" applyFont="1" applyFill="1" applyBorder="1" applyAlignment="1">
      <alignment horizontal="center" vertical="center"/>
    </xf>
    <xf numFmtId="166" fontId="48" fillId="8" borderId="15" xfId="0" applyNumberFormat="1" applyFont="1" applyFill="1" applyBorder="1" applyAlignment="1">
      <alignment horizontal="center" vertical="center"/>
    </xf>
    <xf numFmtId="168" fontId="48" fillId="8" borderId="15" xfId="0" applyNumberFormat="1" applyFont="1" applyFill="1" applyBorder="1" applyAlignment="1">
      <alignment/>
    </xf>
    <xf numFmtId="164" fontId="40" fillId="0" borderId="0" xfId="0" applyFont="1" applyFill="1" applyBorder="1" applyAlignment="1">
      <alignment/>
    </xf>
    <xf numFmtId="164" fontId="40" fillId="0" borderId="0" xfId="0" applyFont="1" applyBorder="1" applyAlignment="1">
      <alignment horizontal="left" vertical="center" wrapText="1"/>
    </xf>
    <xf numFmtId="168" fontId="48" fillId="8" borderId="0" xfId="0" applyNumberFormat="1" applyFont="1" applyFill="1" applyBorder="1" applyAlignment="1">
      <alignment horizontal="left" vertical="top" wrapText="1"/>
    </xf>
    <xf numFmtId="168" fontId="48" fillId="8" borderId="0" xfId="0" applyNumberFormat="1" applyFont="1" applyFill="1" applyBorder="1" applyAlignment="1">
      <alignment horizontal="center" vertical="center" wrapText="1"/>
    </xf>
    <xf numFmtId="168" fontId="48" fillId="8" borderId="0" xfId="0" applyNumberFormat="1" applyFont="1" applyFill="1" applyBorder="1" applyAlignment="1">
      <alignment horizontal="center" vertical="center"/>
    </xf>
    <xf numFmtId="166" fontId="48" fillId="8" borderId="0" xfId="0" applyNumberFormat="1" applyFont="1" applyFill="1" applyBorder="1" applyAlignment="1">
      <alignment horizontal="center" vertical="center"/>
    </xf>
    <xf numFmtId="168" fontId="48" fillId="8" borderId="0" xfId="0" applyNumberFormat="1" applyFont="1" applyFill="1" applyBorder="1" applyAlignment="1">
      <alignment/>
    </xf>
    <xf numFmtId="164" fontId="40" fillId="0" borderId="0" xfId="0" applyFont="1" applyFill="1" applyBorder="1" applyAlignment="1">
      <alignment vertical="center"/>
    </xf>
    <xf numFmtId="168" fontId="48" fillId="0" borderId="14" xfId="0" applyNumberFormat="1" applyFont="1" applyBorder="1" applyAlignment="1">
      <alignment horizontal="center" wrapText="1"/>
    </xf>
    <xf numFmtId="166" fontId="48" fillId="0" borderId="14" xfId="0" applyNumberFormat="1" applyFont="1" applyFill="1" applyBorder="1" applyAlignment="1">
      <alignment horizontal="center" vertical="top"/>
    </xf>
    <xf numFmtId="168" fontId="47" fillId="0" borderId="14" xfId="0" applyNumberFormat="1" applyFont="1" applyFill="1" applyBorder="1" applyAlignment="1">
      <alignment horizontal="center" vertical="center"/>
    </xf>
    <xf numFmtId="168" fontId="48" fillId="0" borderId="14" xfId="0" applyNumberFormat="1" applyFont="1" applyBorder="1" applyAlignment="1">
      <alignment horizontal="center" vertical="center"/>
    </xf>
    <xf numFmtId="164" fontId="48" fillId="0" borderId="14" xfId="0" applyFont="1" applyBorder="1" applyAlignment="1">
      <alignment horizontal="center" vertical="center"/>
    </xf>
    <xf numFmtId="164" fontId="48" fillId="0" borderId="14" xfId="0" applyFont="1" applyFill="1" applyBorder="1" applyAlignment="1">
      <alignment horizontal="center" vertical="center"/>
    </xf>
    <xf numFmtId="168" fontId="48" fillId="0" borderId="14" xfId="0" applyNumberFormat="1" applyFont="1" applyBorder="1" applyAlignment="1">
      <alignment horizontal="center"/>
    </xf>
    <xf numFmtId="166" fontId="40" fillId="0" borderId="0" xfId="19" applyNumberFormat="1" applyFont="1" applyFill="1" applyBorder="1" applyAlignment="1" applyProtection="1">
      <alignment/>
      <protection/>
    </xf>
    <xf numFmtId="166" fontId="48" fillId="0" borderId="14" xfId="0" applyNumberFormat="1" applyFont="1" applyBorder="1" applyAlignment="1">
      <alignment horizontal="left" vertical="center"/>
    </xf>
    <xf numFmtId="164" fontId="46" fillId="0" borderId="14" xfId="0" applyFont="1" applyFill="1" applyBorder="1" applyAlignment="1">
      <alignment horizontal="center"/>
    </xf>
    <xf numFmtId="164" fontId="50" fillId="0" borderId="0" xfId="0" applyFont="1" applyFill="1" applyBorder="1" applyAlignment="1">
      <alignment horizontal="left" vertical="top" wrapText="1"/>
    </xf>
    <xf numFmtId="168" fontId="40" fillId="0" borderId="0" xfId="0" applyNumberFormat="1" applyFont="1" applyFill="1" applyBorder="1" applyAlignment="1">
      <alignment horizontal="left" vertical="top" wrapText="1"/>
    </xf>
    <xf numFmtId="168" fontId="4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4" fontId="41" fillId="27" borderId="0" xfId="0" applyFont="1" applyFill="1" applyBorder="1" applyAlignment="1">
      <alignment horizontal="center" vertical="center" wrapText="1"/>
    </xf>
    <xf numFmtId="164" fontId="51" fillId="0" borderId="0" xfId="0" applyFont="1" applyAlignment="1">
      <alignment vertical="center"/>
    </xf>
    <xf numFmtId="164" fontId="52" fillId="0" borderId="0" xfId="0" applyFont="1" applyAlignment="1">
      <alignment vertical="center"/>
    </xf>
    <xf numFmtId="164" fontId="53" fillId="0" borderId="13" xfId="0" applyFont="1" applyBorder="1" applyAlignment="1">
      <alignment horizontal="center" vertical="center"/>
    </xf>
    <xf numFmtId="166" fontId="52" fillId="0" borderId="0" xfId="0" applyNumberFormat="1" applyFont="1" applyAlignment="1">
      <alignment vertical="center"/>
    </xf>
    <xf numFmtId="164" fontId="44" fillId="27" borderId="16" xfId="0" applyFont="1" applyFill="1" applyBorder="1" applyAlignment="1">
      <alignment horizontal="center" vertical="center" wrapText="1"/>
    </xf>
    <xf numFmtId="166" fontId="44" fillId="27" borderId="14" xfId="0" applyNumberFormat="1" applyFont="1" applyFill="1" applyBorder="1" applyAlignment="1">
      <alignment horizontal="center" vertical="center" wrapText="1"/>
    </xf>
    <xf numFmtId="164" fontId="48" fillId="0" borderId="14" xfId="0" applyFont="1" applyBorder="1" applyAlignment="1">
      <alignment horizontal="left" vertical="center" wrapText="1"/>
    </xf>
    <xf numFmtId="164" fontId="47" fillId="0" borderId="14" xfId="0" applyFont="1" applyBorder="1" applyAlignment="1">
      <alignment horizontal="left" vertical="center" wrapText="1"/>
    </xf>
    <xf numFmtId="164" fontId="48" fillId="0" borderId="14" xfId="0" applyFont="1" applyBorder="1" applyAlignment="1">
      <alignment horizontal="center" vertical="center" wrapText="1"/>
    </xf>
    <xf numFmtId="166" fontId="48" fillId="0" borderId="1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48" fillId="0" borderId="14" xfId="0" applyFon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Colore1" xfId="26"/>
    <cellStyle name="20% - Colore2" xfId="27"/>
    <cellStyle name="20% - Colore3" xfId="28"/>
    <cellStyle name="20% - Colore4" xfId="29"/>
    <cellStyle name="20% - Colore5" xfId="30"/>
    <cellStyle name="20% - Colore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Colore1" xfId="38"/>
    <cellStyle name="40% - Colore2" xfId="39"/>
    <cellStyle name="40% - Colore3" xfId="40"/>
    <cellStyle name="40% - Colore4" xfId="41"/>
    <cellStyle name="40% - Colore5" xfId="42"/>
    <cellStyle name="40% - Colore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Colore1" xfId="50"/>
    <cellStyle name="60% - Colore2" xfId="51"/>
    <cellStyle name="60% - Colore3" xfId="52"/>
    <cellStyle name="60% - Colore4" xfId="53"/>
    <cellStyle name="60% - Colore5" xfId="54"/>
    <cellStyle name="60% - Colore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olo" xfId="63"/>
    <cellStyle name="Calculation" xfId="64"/>
    <cellStyle name="Cella collegata" xfId="65"/>
    <cellStyle name="Check Cell" xfId="66"/>
    <cellStyle name="Colore1" xfId="67"/>
    <cellStyle name="Colore2" xfId="68"/>
    <cellStyle name="Colore3" xfId="69"/>
    <cellStyle name="Colore4" xfId="70"/>
    <cellStyle name="Colore5" xfId="71"/>
    <cellStyle name="Colore6" xfId="72"/>
    <cellStyle name="Controlla cell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eutro" xfId="84"/>
    <cellStyle name="Non valido" xfId="85"/>
    <cellStyle name="Nota" xfId="86"/>
    <cellStyle name="Note" xfId="87"/>
    <cellStyle name="Outpu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ido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98"/>
  <sheetViews>
    <sheetView zoomScale="75" zoomScaleNormal="75" workbookViewId="0" topLeftCell="A151">
      <selection activeCell="A85" sqref="A85"/>
    </sheetView>
  </sheetViews>
  <sheetFormatPr defaultColWidth="12.57421875" defaultRowHeight="12.75"/>
  <cols>
    <col min="1" max="1" width="5.7109375" style="1" customWidth="1"/>
    <col min="2" max="3" width="12.28125" style="1" customWidth="1"/>
    <col min="4" max="6" width="12.28125" style="2" customWidth="1"/>
    <col min="7" max="7" width="18.140625" style="2" customWidth="1"/>
    <col min="8" max="10" width="12.28125" style="2" customWidth="1"/>
    <col min="11" max="11" width="6.57421875" style="1" customWidth="1"/>
    <col min="12" max="16384" width="12.28125" style="1" customWidth="1"/>
  </cols>
  <sheetData>
    <row r="4" ht="72" customHeight="1"/>
    <row r="5" ht="42.75" customHeight="1"/>
    <row r="6" ht="18">
      <c r="K6" s="3"/>
    </row>
    <row r="7" spans="4:11" ht="18">
      <c r="D7" s="4"/>
      <c r="E7" s="5"/>
      <c r="F7" s="5"/>
      <c r="G7" s="5"/>
      <c r="H7" s="5"/>
      <c r="I7" s="5"/>
      <c r="K7" s="3"/>
    </row>
    <row r="8" spans="2:12" ht="18">
      <c r="B8" s="6"/>
      <c r="C8" s="5"/>
      <c r="D8" s="7"/>
      <c r="E8" s="7"/>
      <c r="F8" s="7"/>
      <c r="G8" s="7"/>
      <c r="H8" s="5"/>
      <c r="I8" s="5"/>
      <c r="K8" s="2"/>
      <c r="L8" s="8"/>
    </row>
    <row r="9" spans="2:11" ht="18">
      <c r="B9" s="9" t="s">
        <v>0</v>
      </c>
      <c r="C9" s="10"/>
      <c r="D9" s="10"/>
      <c r="E9" s="10"/>
      <c r="F9" s="10"/>
      <c r="G9" s="11"/>
      <c r="H9" s="5"/>
      <c r="I9" s="5"/>
      <c r="K9" s="2"/>
    </row>
    <row r="10" spans="2:11" ht="18">
      <c r="B10" s="9" t="s">
        <v>1</v>
      </c>
      <c r="C10" s="10"/>
      <c r="D10" s="10"/>
      <c r="E10" s="10"/>
      <c r="F10" s="10"/>
      <c r="G10" s="11"/>
      <c r="H10" s="5"/>
      <c r="I10" s="5"/>
      <c r="K10" s="3"/>
    </row>
    <row r="11" spans="2:11" ht="21.75">
      <c r="B11" s="12" t="s">
        <v>2</v>
      </c>
      <c r="C11" s="13"/>
      <c r="D11" s="13"/>
      <c r="E11" s="13"/>
      <c r="F11" s="13"/>
      <c r="G11" s="14"/>
      <c r="H11" s="5"/>
      <c r="I11" s="5"/>
      <c r="K11" s="2"/>
    </row>
    <row r="12" spans="2:11" ht="18">
      <c r="B12" s="15" t="s">
        <v>3</v>
      </c>
      <c r="C12" s="15"/>
      <c r="D12" s="16"/>
      <c r="E12" s="16"/>
      <c r="F12" s="16"/>
      <c r="G12" s="17"/>
      <c r="H12" s="5"/>
      <c r="I12" s="5"/>
      <c r="K12" s="2"/>
    </row>
    <row r="13" spans="4:11" ht="18">
      <c r="D13" s="5"/>
      <c r="E13" s="5"/>
      <c r="F13" s="5"/>
      <c r="G13" s="5"/>
      <c r="H13" s="5"/>
      <c r="I13" s="5"/>
      <c r="K13" s="3"/>
    </row>
    <row r="14" spans="4:11" ht="18">
      <c r="D14" s="5"/>
      <c r="E14" s="5"/>
      <c r="F14" s="5"/>
      <c r="G14" s="5"/>
      <c r="H14" s="5"/>
      <c r="I14" s="5"/>
      <c r="K14" s="2"/>
    </row>
    <row r="15" spans="4:11" ht="18">
      <c r="D15" s="4"/>
      <c r="E15" s="4"/>
      <c r="F15" s="4"/>
      <c r="G15" s="4"/>
      <c r="H15" s="4"/>
      <c r="I15" s="4"/>
      <c r="K15" s="2"/>
    </row>
    <row r="16" spans="5:11" ht="18">
      <c r="E16" s="4"/>
      <c r="F16" s="4"/>
      <c r="G16" s="4"/>
      <c r="K16" s="2"/>
    </row>
    <row r="17" ht="18">
      <c r="K17" s="2"/>
    </row>
    <row r="18" ht="18">
      <c r="K18" s="2"/>
    </row>
    <row r="22" ht="18">
      <c r="K22" s="2"/>
    </row>
    <row r="23" ht="18">
      <c r="K23" s="2"/>
    </row>
    <row r="24" ht="18">
      <c r="K24" s="2"/>
    </row>
    <row r="25" ht="18">
      <c r="K25" s="3"/>
    </row>
    <row r="26" ht="18">
      <c r="K26" s="3"/>
    </row>
    <row r="27" ht="18">
      <c r="K27" s="2"/>
    </row>
    <row r="28" ht="18">
      <c r="K28" s="2"/>
    </row>
    <row r="29" ht="18">
      <c r="K29" s="3"/>
    </row>
    <row r="30" ht="18">
      <c r="K30" s="2"/>
    </row>
    <row r="31" ht="18">
      <c r="K31" s="2"/>
    </row>
    <row r="32" ht="18">
      <c r="K32" s="3"/>
    </row>
    <row r="33" ht="18">
      <c r="K33" s="3"/>
    </row>
    <row r="34" ht="18">
      <c r="K34" s="3"/>
    </row>
    <row r="35" ht="18">
      <c r="K35" s="3"/>
    </row>
    <row r="36" ht="18">
      <c r="K36" s="3"/>
    </row>
    <row r="37" ht="18">
      <c r="K37" s="3"/>
    </row>
    <row r="38" ht="18">
      <c r="K38" s="3"/>
    </row>
    <row r="39" ht="18">
      <c r="K39" s="3"/>
    </row>
    <row r="40" ht="18">
      <c r="K40" s="3"/>
    </row>
    <row r="41" ht="18">
      <c r="K41" s="3"/>
    </row>
    <row r="42" ht="18">
      <c r="K42" s="3"/>
    </row>
    <row r="43" ht="18">
      <c r="K43" s="18"/>
    </row>
    <row r="44" ht="18">
      <c r="K44" s="2"/>
    </row>
    <row r="45" ht="18">
      <c r="K45" s="2"/>
    </row>
    <row r="46" ht="18">
      <c r="K46" s="3"/>
    </row>
    <row r="47" ht="18">
      <c r="K47" s="2"/>
    </row>
    <row r="48" ht="18">
      <c r="K48" s="2"/>
    </row>
    <row r="49" ht="18">
      <c r="K49" s="3"/>
    </row>
    <row r="50" ht="18">
      <c r="K50" s="18"/>
    </row>
    <row r="51" ht="18">
      <c r="K51" s="3"/>
    </row>
    <row r="52" ht="18">
      <c r="K52" s="18"/>
    </row>
    <row r="53" ht="18">
      <c r="K53" s="3"/>
    </row>
    <row r="54" ht="18">
      <c r="K54" s="3"/>
    </row>
    <row r="57" ht="18">
      <c r="K57" s="3"/>
    </row>
    <row r="58" ht="18">
      <c r="K58" s="2"/>
    </row>
    <row r="59" ht="18">
      <c r="K59" s="3"/>
    </row>
    <row r="60" ht="18">
      <c r="K60" s="2"/>
    </row>
    <row r="61" ht="18">
      <c r="K61" s="2"/>
    </row>
    <row r="62" ht="18">
      <c r="K62" s="3"/>
    </row>
    <row r="63" ht="18">
      <c r="K63" s="3"/>
    </row>
    <row r="69" ht="18">
      <c r="K69" s="3"/>
    </row>
    <row r="70" ht="18">
      <c r="K70" s="2"/>
    </row>
    <row r="71" ht="18">
      <c r="K71" s="2"/>
    </row>
    <row r="72" ht="18">
      <c r="K72" s="3"/>
    </row>
    <row r="73" ht="18">
      <c r="K73" s="3"/>
    </row>
    <row r="74" ht="18">
      <c r="K74" s="2"/>
    </row>
    <row r="75" ht="18">
      <c r="K75" s="2"/>
    </row>
    <row r="85" spans="4:10" s="19" customFormat="1" ht="18">
      <c r="D85" s="20"/>
      <c r="E85" s="20"/>
      <c r="F85" s="20"/>
      <c r="G85" s="20"/>
      <c r="H85" s="20"/>
      <c r="I85" s="20"/>
      <c r="J85" s="20"/>
    </row>
    <row r="86" spans="4:10" s="19" customFormat="1" ht="18">
      <c r="D86" s="20"/>
      <c r="E86" s="20"/>
      <c r="F86" s="20"/>
      <c r="G86" s="20"/>
      <c r="H86" s="20"/>
      <c r="I86" s="20"/>
      <c r="J86" s="20"/>
    </row>
    <row r="89" ht="18">
      <c r="K89" s="3"/>
    </row>
    <row r="90" ht="18">
      <c r="K90" s="2"/>
    </row>
    <row r="91" ht="18">
      <c r="K91" s="2"/>
    </row>
    <row r="92" ht="18">
      <c r="K92" s="3"/>
    </row>
    <row r="98" ht="18">
      <c r="K98" s="3"/>
    </row>
  </sheetData>
  <sheetProtection selectLockedCells="1" selectUnlockedCells="1"/>
  <printOptions/>
  <pageMargins left="0.7875" right="0.7875" top="0.8451388888888889" bottom="0.9840277777777777" header="0.5118055555555555" footer="0.5118055555555555"/>
  <pageSetup horizontalDpi="300" verticalDpi="300" orientation="portrait" paperSize="9" scale="93"/>
  <headerFooter alignWithMargins="0">
    <oddHeader>&amp;C&amp;"Verdana,Corsivo"&amp;9POR FSE Obiettivo CRO Regione Toscana 2007-2013</oddHeader>
    <oddFooter xml:space="preserve">&amp;L&amp;"Verdana,Corsivo"&amp;9Rapporto annuale di esecuzione 2012            
Allegato 1 - Indicatori di risultato   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75" zoomScaleNormal="75" zoomScaleSheetLayoutView="125" workbookViewId="0" topLeftCell="C1">
      <selection activeCell="P20" sqref="P20"/>
    </sheetView>
  </sheetViews>
  <sheetFormatPr defaultColWidth="9.140625" defaultRowHeight="12.75"/>
  <cols>
    <col min="1" max="2" width="9.140625" style="21" customWidth="1"/>
    <col min="3" max="3" width="34.00390625" style="21" customWidth="1"/>
    <col min="4" max="4" width="14.00390625" style="21" customWidth="1"/>
    <col min="5" max="5" width="13.140625" style="21" customWidth="1"/>
    <col min="6" max="6" width="7.28125" style="21" customWidth="1"/>
    <col min="7" max="7" width="5.7109375" style="21" customWidth="1"/>
    <col min="8" max="8" width="7.421875" style="21" customWidth="1"/>
    <col min="9" max="9" width="7.140625" style="21" customWidth="1"/>
    <col min="10" max="10" width="13.00390625" style="21" customWidth="1"/>
    <col min="11" max="11" width="8.28125" style="21" customWidth="1"/>
    <col min="12" max="12" width="7.421875" style="21" customWidth="1"/>
    <col min="13" max="13" width="5.421875" style="21" customWidth="1"/>
    <col min="14" max="14" width="5.28125" style="21" customWidth="1"/>
    <col min="15" max="15" width="6.00390625" style="21" customWidth="1"/>
    <col min="16" max="16" width="24.28125" style="22" customWidth="1"/>
    <col min="17" max="16384" width="9.140625" style="21" customWidth="1"/>
  </cols>
  <sheetData>
    <row r="1" spans="3:15" ht="23.25" customHeight="1">
      <c r="C1" s="23" t="s">
        <v>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3:15" ht="24" customHeight="1">
      <c r="C2" s="24" t="s">
        <v>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ht="12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3:15" ht="13.5">
      <c r="C4" s="26" t="s">
        <v>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13.5">
      <c r="C5" s="28"/>
      <c r="D5" s="29"/>
      <c r="E5" s="29"/>
      <c r="F5" s="30">
        <v>2007</v>
      </c>
      <c r="G5" s="30">
        <v>2008</v>
      </c>
      <c r="H5" s="30">
        <v>2009</v>
      </c>
      <c r="I5" s="30">
        <v>2010</v>
      </c>
      <c r="J5" s="30">
        <v>2011</v>
      </c>
      <c r="K5" s="30">
        <v>2012</v>
      </c>
      <c r="L5" s="30">
        <v>2013</v>
      </c>
      <c r="M5" s="30">
        <v>2014</v>
      </c>
      <c r="N5" s="30">
        <v>2015</v>
      </c>
      <c r="O5" s="30" t="s">
        <v>7</v>
      </c>
    </row>
    <row r="6" spans="3:15" ht="13.5" customHeight="1">
      <c r="C6" s="31" t="s">
        <v>8</v>
      </c>
      <c r="D6" s="32" t="s">
        <v>9</v>
      </c>
      <c r="E6" s="33" t="s">
        <v>10</v>
      </c>
      <c r="F6" s="33" t="s">
        <v>11</v>
      </c>
      <c r="G6" s="33" t="s">
        <v>11</v>
      </c>
      <c r="H6" s="34">
        <v>0.008</v>
      </c>
      <c r="I6" s="34">
        <v>0.0102</v>
      </c>
      <c r="J6" s="34">
        <v>0.0137</v>
      </c>
      <c r="K6" s="34">
        <v>0.0153</v>
      </c>
      <c r="L6" s="33"/>
      <c r="M6" s="33"/>
      <c r="N6" s="33"/>
      <c r="O6" s="33"/>
    </row>
    <row r="7" spans="3:15" ht="13.5">
      <c r="C7" s="31"/>
      <c r="D7" s="32"/>
      <c r="E7" s="33" t="s">
        <v>12</v>
      </c>
      <c r="F7" s="33" t="s">
        <v>11</v>
      </c>
      <c r="G7" s="33" t="s">
        <v>11</v>
      </c>
      <c r="H7" s="34">
        <v>0.004</v>
      </c>
      <c r="I7" s="34">
        <v>0.0121</v>
      </c>
      <c r="J7" s="34">
        <v>0.0169</v>
      </c>
      <c r="K7" s="34">
        <v>0.0186</v>
      </c>
      <c r="L7" s="33"/>
      <c r="M7" s="33"/>
      <c r="N7" s="33"/>
      <c r="O7" s="33"/>
    </row>
    <row r="8" spans="3:15" ht="15.75" customHeight="1">
      <c r="C8" s="31"/>
      <c r="D8" s="32" t="s">
        <v>13</v>
      </c>
      <c r="E8" s="32"/>
      <c r="F8" s="33"/>
      <c r="G8" s="33"/>
      <c r="H8" s="33"/>
      <c r="I8" s="33"/>
      <c r="J8" s="33"/>
      <c r="K8" s="33"/>
      <c r="L8" s="35">
        <v>0.0046</v>
      </c>
      <c r="M8" s="33"/>
      <c r="N8" s="33"/>
      <c r="O8" s="33"/>
    </row>
    <row r="9" spans="3:15" ht="19.5" customHeight="1">
      <c r="C9" s="31"/>
      <c r="D9" s="36" t="s">
        <v>14</v>
      </c>
      <c r="E9" s="36"/>
      <c r="F9" s="35">
        <v>0.0052</v>
      </c>
      <c r="G9" s="37"/>
      <c r="H9" s="37"/>
      <c r="I9" s="37"/>
      <c r="J9" s="37"/>
      <c r="K9" s="37"/>
      <c r="L9" s="37"/>
      <c r="M9" s="37"/>
      <c r="N9" s="37"/>
      <c r="O9" s="37"/>
    </row>
    <row r="10" spans="3:16" ht="21.75" customHeight="1">
      <c r="C10" s="31" t="s">
        <v>15</v>
      </c>
      <c r="D10" s="32" t="s">
        <v>9</v>
      </c>
      <c r="E10" s="32"/>
      <c r="F10" s="33" t="s">
        <v>11</v>
      </c>
      <c r="G10" s="33" t="s">
        <v>11</v>
      </c>
      <c r="H10" s="33" t="s">
        <v>11</v>
      </c>
      <c r="I10" s="33" t="s">
        <v>11</v>
      </c>
      <c r="J10" s="34">
        <v>0.0013</v>
      </c>
      <c r="K10" s="34">
        <v>0.0016</v>
      </c>
      <c r="L10" s="33"/>
      <c r="M10" s="33"/>
      <c r="N10" s="33"/>
      <c r="O10" s="33"/>
      <c r="P10" s="38"/>
    </row>
    <row r="11" spans="3:15" ht="15.75" customHeight="1">
      <c r="C11" s="31"/>
      <c r="D11" s="32" t="s">
        <v>13</v>
      </c>
      <c r="E11" s="32"/>
      <c r="F11" s="33"/>
      <c r="G11" s="33"/>
      <c r="H11" s="33"/>
      <c r="I11" s="33"/>
      <c r="J11" s="33"/>
      <c r="K11" s="33"/>
      <c r="L11" s="35">
        <v>0.0006</v>
      </c>
      <c r="M11" s="33"/>
      <c r="N11" s="33"/>
      <c r="O11" s="33"/>
    </row>
    <row r="12" spans="3:15" ht="18" customHeight="1">
      <c r="C12" s="31"/>
      <c r="D12" s="36" t="s">
        <v>14</v>
      </c>
      <c r="E12" s="36"/>
      <c r="F12" s="37">
        <v>0</v>
      </c>
      <c r="G12" s="37"/>
      <c r="H12" s="37"/>
      <c r="I12" s="37"/>
      <c r="J12" s="37"/>
      <c r="K12" s="37"/>
      <c r="L12" s="37"/>
      <c r="M12" s="37"/>
      <c r="N12" s="37"/>
      <c r="O12" s="37"/>
    </row>
    <row r="13" spans="3:16" ht="20.25" customHeight="1">
      <c r="C13" s="31" t="s">
        <v>16</v>
      </c>
      <c r="D13" s="32" t="s">
        <v>9</v>
      </c>
      <c r="E13" s="32"/>
      <c r="F13" s="33" t="s">
        <v>11</v>
      </c>
      <c r="G13" s="33" t="s">
        <v>11</v>
      </c>
      <c r="H13" s="33" t="s">
        <v>11</v>
      </c>
      <c r="I13" s="33" t="s">
        <v>11</v>
      </c>
      <c r="J13" s="34" t="s">
        <v>17</v>
      </c>
      <c r="K13" s="34" t="s">
        <v>18</v>
      </c>
      <c r="L13" s="33"/>
      <c r="M13" s="33"/>
      <c r="N13" s="33"/>
      <c r="O13" s="33"/>
      <c r="P13" s="38"/>
    </row>
    <row r="14" spans="3:15" ht="20.25" customHeight="1">
      <c r="C14" s="31"/>
      <c r="D14" s="32" t="s">
        <v>13</v>
      </c>
      <c r="E14" s="32"/>
      <c r="F14" s="33"/>
      <c r="G14" s="33"/>
      <c r="H14" s="33"/>
      <c r="I14" s="33"/>
      <c r="J14" s="33"/>
      <c r="K14" s="33"/>
      <c r="L14" s="35">
        <v>0.0014</v>
      </c>
      <c r="M14" s="33"/>
      <c r="N14" s="33"/>
      <c r="O14" s="33"/>
    </row>
    <row r="15" spans="3:15" ht="20.25">
      <c r="C15" s="31"/>
      <c r="D15" s="36" t="s">
        <v>14</v>
      </c>
      <c r="E15" s="36"/>
      <c r="F15" s="37">
        <v>0</v>
      </c>
      <c r="G15" s="37"/>
      <c r="H15" s="37"/>
      <c r="I15" s="37"/>
      <c r="J15" s="37"/>
      <c r="K15" s="37"/>
      <c r="L15" s="37"/>
      <c r="M15" s="37"/>
      <c r="N15" s="37"/>
      <c r="O15" s="37"/>
    </row>
    <row r="16" spans="3:15" ht="17.25" customHeight="1">
      <c r="C16" s="31" t="s">
        <v>19</v>
      </c>
      <c r="D16" s="32" t="s">
        <v>9</v>
      </c>
      <c r="E16" s="32"/>
      <c r="F16" s="33" t="s">
        <v>11</v>
      </c>
      <c r="G16" s="33" t="s">
        <v>11</v>
      </c>
      <c r="H16" s="33" t="s">
        <v>11</v>
      </c>
      <c r="I16" s="33" t="s">
        <v>11</v>
      </c>
      <c r="J16" s="34" t="s">
        <v>17</v>
      </c>
      <c r="K16" s="34" t="s">
        <v>18</v>
      </c>
      <c r="L16" s="33"/>
      <c r="M16" s="33"/>
      <c r="N16" s="33"/>
      <c r="O16" s="33"/>
    </row>
    <row r="17" spans="3:15" ht="15.75" customHeight="1">
      <c r="C17" s="31"/>
      <c r="D17" s="32" t="s">
        <v>13</v>
      </c>
      <c r="E17" s="32"/>
      <c r="F17" s="33"/>
      <c r="G17" s="33"/>
      <c r="H17" s="33"/>
      <c r="I17" s="33"/>
      <c r="J17" s="33"/>
      <c r="K17" s="33"/>
      <c r="L17" s="35">
        <v>0.0022</v>
      </c>
      <c r="M17" s="33"/>
      <c r="N17" s="33"/>
      <c r="O17" s="33"/>
    </row>
    <row r="18" spans="3:15" ht="20.25">
      <c r="C18" s="31"/>
      <c r="D18" s="36" t="s">
        <v>14</v>
      </c>
      <c r="E18" s="36"/>
      <c r="F18" s="37">
        <v>0</v>
      </c>
      <c r="G18" s="37"/>
      <c r="H18" s="37"/>
      <c r="I18" s="37"/>
      <c r="J18" s="37"/>
      <c r="K18" s="37"/>
      <c r="L18" s="37"/>
      <c r="M18" s="37"/>
      <c r="N18" s="37"/>
      <c r="O18" s="37"/>
    </row>
    <row r="19" spans="3:15" ht="21" customHeight="1">
      <c r="C19" s="31" t="s">
        <v>20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3:15" ht="13.5">
      <c r="C20" s="26" t="s">
        <v>21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3:15" ht="13.5">
      <c r="C21" s="28"/>
      <c r="D21" s="29"/>
      <c r="E21" s="29"/>
      <c r="F21" s="30">
        <v>2007</v>
      </c>
      <c r="G21" s="30">
        <v>2008</v>
      </c>
      <c r="H21" s="30">
        <v>2009</v>
      </c>
      <c r="I21" s="30">
        <v>2010</v>
      </c>
      <c r="J21" s="30">
        <v>2011</v>
      </c>
      <c r="K21" s="30">
        <v>2012</v>
      </c>
      <c r="L21" s="30">
        <v>2013</v>
      </c>
      <c r="M21" s="30">
        <v>2014</v>
      </c>
      <c r="N21" s="30">
        <v>2015</v>
      </c>
      <c r="O21" s="30" t="s">
        <v>7</v>
      </c>
    </row>
    <row r="22" spans="3:15" ht="20.25" customHeight="1">
      <c r="C22" s="39" t="s">
        <v>22</v>
      </c>
      <c r="D22" s="40" t="s">
        <v>9</v>
      </c>
      <c r="E22" s="40"/>
      <c r="F22" s="33" t="s">
        <v>11</v>
      </c>
      <c r="G22" s="33" t="s">
        <v>11</v>
      </c>
      <c r="H22" s="33" t="s">
        <v>11</v>
      </c>
      <c r="I22" s="33" t="s">
        <v>11</v>
      </c>
      <c r="J22" s="34">
        <v>0.9308</v>
      </c>
      <c r="K22" s="34">
        <v>0.9308</v>
      </c>
      <c r="L22" s="33"/>
      <c r="M22" s="41"/>
      <c r="N22" s="42"/>
      <c r="O22" s="42"/>
    </row>
    <row r="23" spans="3:15" ht="20.25" customHeight="1">
      <c r="C23" s="39"/>
      <c r="D23" s="40" t="s">
        <v>13</v>
      </c>
      <c r="E23" s="40"/>
      <c r="F23" s="33"/>
      <c r="G23" s="33"/>
      <c r="H23" s="33"/>
      <c r="I23" s="33"/>
      <c r="J23" s="33"/>
      <c r="K23" s="33"/>
      <c r="L23" s="34">
        <v>0.51</v>
      </c>
      <c r="M23" s="41"/>
      <c r="N23" s="42"/>
      <c r="O23" s="42"/>
    </row>
    <row r="24" spans="3:15" ht="45.75" customHeight="1">
      <c r="C24" s="39"/>
      <c r="D24" s="43" t="s">
        <v>14</v>
      </c>
      <c r="E24" s="41"/>
      <c r="F24" s="34">
        <v>0.4827</v>
      </c>
      <c r="G24" s="37"/>
      <c r="H24" s="37"/>
      <c r="I24" s="37"/>
      <c r="J24" s="37"/>
      <c r="K24" s="37"/>
      <c r="L24" s="37"/>
      <c r="M24" s="44"/>
      <c r="N24" s="45"/>
      <c r="O24" s="45"/>
    </row>
    <row r="25" spans="3:15" ht="16.5" customHeight="1">
      <c r="C25" s="31" t="s">
        <v>23</v>
      </c>
      <c r="D25" s="32" t="s">
        <v>9</v>
      </c>
      <c r="E25" s="33" t="s">
        <v>10</v>
      </c>
      <c r="F25" s="33" t="s">
        <v>11</v>
      </c>
      <c r="G25" s="33" t="s">
        <v>11</v>
      </c>
      <c r="H25" s="34">
        <v>0.10531643007161112</v>
      </c>
      <c r="I25" s="34">
        <v>0.1068</v>
      </c>
      <c r="J25" s="34">
        <v>0.1227</v>
      </c>
      <c r="K25" s="34">
        <v>0.1225</v>
      </c>
      <c r="L25" s="33"/>
      <c r="M25" s="33"/>
      <c r="N25" s="46"/>
      <c r="O25" s="46"/>
    </row>
    <row r="26" spans="3:15" ht="12" customHeight="1">
      <c r="C26" s="31"/>
      <c r="D26" s="32"/>
      <c r="E26" s="33" t="s">
        <v>12</v>
      </c>
      <c r="F26" s="33" t="s">
        <v>11</v>
      </c>
      <c r="G26" s="33" t="s">
        <v>11</v>
      </c>
      <c r="H26" s="34">
        <v>0.040886342334695035</v>
      </c>
      <c r="I26" s="34">
        <v>0.1312</v>
      </c>
      <c r="J26" s="34">
        <v>0.179</v>
      </c>
      <c r="K26" s="34">
        <v>0.1678</v>
      </c>
      <c r="L26" s="33"/>
      <c r="M26" s="33"/>
      <c r="N26" s="46"/>
      <c r="O26" s="46"/>
    </row>
    <row r="27" spans="3:15" ht="15" customHeight="1">
      <c r="C27" s="31"/>
      <c r="D27" s="32" t="s">
        <v>13</v>
      </c>
      <c r="E27" s="32"/>
      <c r="F27" s="33"/>
      <c r="G27" s="33"/>
      <c r="H27" s="33"/>
      <c r="I27" s="33"/>
      <c r="J27" s="33"/>
      <c r="K27" s="33"/>
      <c r="L27" s="35">
        <v>0.0208</v>
      </c>
      <c r="M27" s="33"/>
      <c r="N27" s="46"/>
      <c r="O27" s="46"/>
    </row>
    <row r="28" spans="3:15" ht="20.25" customHeight="1">
      <c r="C28" s="31"/>
      <c r="D28" s="36" t="s">
        <v>14</v>
      </c>
      <c r="E28" s="36"/>
      <c r="F28" s="35">
        <v>0.0121</v>
      </c>
      <c r="G28" s="37"/>
      <c r="H28" s="37"/>
      <c r="I28" s="37"/>
      <c r="J28" s="37"/>
      <c r="K28" s="37"/>
      <c r="L28" s="37"/>
      <c r="M28" s="37"/>
      <c r="N28" s="47"/>
      <c r="O28" s="47"/>
    </row>
    <row r="29" spans="3:15" ht="20.25" customHeight="1">
      <c r="C29" s="31" t="s">
        <v>24</v>
      </c>
      <c r="D29" s="32" t="s">
        <v>9</v>
      </c>
      <c r="E29" s="32"/>
      <c r="F29" s="33" t="s">
        <v>11</v>
      </c>
      <c r="G29" s="33" t="s">
        <v>11</v>
      </c>
      <c r="H29" s="34">
        <v>0.008518074083771376</v>
      </c>
      <c r="I29" s="34">
        <v>0.025</v>
      </c>
      <c r="J29" s="34">
        <v>0.0257</v>
      </c>
      <c r="K29" s="34">
        <v>0.0311</v>
      </c>
      <c r="M29" s="33"/>
      <c r="N29" s="46"/>
      <c r="O29" s="46"/>
    </row>
    <row r="30" spans="3:15" ht="15" customHeight="1">
      <c r="C30" s="31"/>
      <c r="D30" s="32" t="s">
        <v>13</v>
      </c>
      <c r="E30" s="32"/>
      <c r="F30" s="33"/>
      <c r="G30" s="33"/>
      <c r="H30" s="33"/>
      <c r="I30" s="33"/>
      <c r="J30" s="33"/>
      <c r="K30" s="33"/>
      <c r="L30" s="35">
        <v>0.1</v>
      </c>
      <c r="M30" s="33"/>
      <c r="N30" s="46"/>
      <c r="O30" s="46"/>
    </row>
    <row r="31" spans="3:15" ht="24" customHeight="1">
      <c r="C31" s="31"/>
      <c r="D31" s="36" t="s">
        <v>14</v>
      </c>
      <c r="E31" s="37"/>
      <c r="F31" s="37">
        <v>0</v>
      </c>
      <c r="G31" s="37"/>
      <c r="H31" s="37"/>
      <c r="I31" s="37"/>
      <c r="J31" s="37"/>
      <c r="K31" s="37"/>
      <c r="L31" s="37"/>
      <c r="M31" s="37"/>
      <c r="N31" s="47"/>
      <c r="O31" s="47"/>
    </row>
    <row r="32" spans="3:16" s="48" customFormat="1" ht="28.5" customHeight="1">
      <c r="C32" s="49" t="s">
        <v>25</v>
      </c>
      <c r="D32" s="43" t="s">
        <v>26</v>
      </c>
      <c r="E32" s="44" t="s">
        <v>27</v>
      </c>
      <c r="F32" s="41" t="s">
        <v>11</v>
      </c>
      <c r="G32" s="41" t="s">
        <v>11</v>
      </c>
      <c r="H32" s="50">
        <v>0.576</v>
      </c>
      <c r="I32" s="50">
        <v>0.616</v>
      </c>
      <c r="J32" s="51"/>
      <c r="K32" s="52"/>
      <c r="L32" s="51"/>
      <c r="M32" s="51"/>
      <c r="N32" s="53"/>
      <c r="O32" s="53"/>
      <c r="P32" s="22"/>
    </row>
    <row r="33" spans="3:16" s="48" customFormat="1" ht="30">
      <c r="C33" s="49"/>
      <c r="D33" s="43" t="s">
        <v>28</v>
      </c>
      <c r="E33" s="44" t="s">
        <v>12</v>
      </c>
      <c r="F33" s="41" t="s">
        <v>11</v>
      </c>
      <c r="G33" s="41" t="s">
        <v>11</v>
      </c>
      <c r="H33" s="50">
        <v>0.537</v>
      </c>
      <c r="I33" s="50">
        <v>0.563</v>
      </c>
      <c r="J33" s="54"/>
      <c r="K33" s="52"/>
      <c r="L33" s="54"/>
      <c r="M33" s="54"/>
      <c r="N33" s="54"/>
      <c r="O33" s="54"/>
      <c r="P33" s="22"/>
    </row>
    <row r="34" spans="3:16" s="48" customFormat="1" ht="30">
      <c r="C34" s="49"/>
      <c r="D34" s="43" t="s">
        <v>29</v>
      </c>
      <c r="E34" s="44" t="s">
        <v>30</v>
      </c>
      <c r="F34" s="41" t="s">
        <v>11</v>
      </c>
      <c r="G34" s="41" t="s">
        <v>11</v>
      </c>
      <c r="H34" s="50">
        <v>0.501</v>
      </c>
      <c r="I34" s="50">
        <v>0.525</v>
      </c>
      <c r="J34" s="54"/>
      <c r="K34" s="52"/>
      <c r="L34" s="54"/>
      <c r="M34" s="54"/>
      <c r="N34" s="54"/>
      <c r="O34" s="54"/>
      <c r="P34" s="22"/>
    </row>
    <row r="35" spans="3:16" s="48" customFormat="1" ht="30">
      <c r="C35" s="49"/>
      <c r="D35" s="43" t="s">
        <v>31</v>
      </c>
      <c r="E35" s="44" t="s">
        <v>32</v>
      </c>
      <c r="F35" s="41" t="s">
        <v>11</v>
      </c>
      <c r="G35" s="41" t="s">
        <v>11</v>
      </c>
      <c r="H35" s="50">
        <v>0.043</v>
      </c>
      <c r="I35" s="50">
        <v>0.044</v>
      </c>
      <c r="J35" s="54"/>
      <c r="K35" s="52"/>
      <c r="L35" s="54"/>
      <c r="M35" s="54"/>
      <c r="N35" s="54"/>
      <c r="O35" s="54"/>
      <c r="P35" s="22"/>
    </row>
    <row r="36" spans="3:16" s="48" customFormat="1" ht="30">
      <c r="C36" s="49"/>
      <c r="D36" s="43" t="s">
        <v>33</v>
      </c>
      <c r="E36" s="41" t="s">
        <v>27</v>
      </c>
      <c r="F36" s="41" t="s">
        <v>11</v>
      </c>
      <c r="G36" s="41" t="s">
        <v>11</v>
      </c>
      <c r="H36" s="50">
        <v>0.429</v>
      </c>
      <c r="I36" s="50">
        <v>0.571</v>
      </c>
      <c r="J36" s="54"/>
      <c r="K36" s="52"/>
      <c r="L36" s="54"/>
      <c r="M36" s="54"/>
      <c r="N36" s="54"/>
      <c r="O36" s="54"/>
      <c r="P36" s="22"/>
    </row>
    <row r="37" spans="3:16" s="48" customFormat="1" ht="30">
      <c r="C37" s="49"/>
      <c r="D37" s="43" t="s">
        <v>34</v>
      </c>
      <c r="E37" s="44" t="s">
        <v>12</v>
      </c>
      <c r="F37" s="41" t="s">
        <v>11</v>
      </c>
      <c r="G37" s="41" t="s">
        <v>11</v>
      </c>
      <c r="H37" s="50">
        <v>0.467</v>
      </c>
      <c r="I37" s="50">
        <v>0.537</v>
      </c>
      <c r="J37" s="54"/>
      <c r="K37" s="52"/>
      <c r="L37" s="54"/>
      <c r="M37" s="54"/>
      <c r="N37" s="54"/>
      <c r="O37" s="54"/>
      <c r="P37" s="22"/>
    </row>
    <row r="38" spans="3:16" s="48" customFormat="1" ht="30">
      <c r="C38" s="49"/>
      <c r="D38" s="43" t="s">
        <v>35</v>
      </c>
      <c r="E38" s="44" t="s">
        <v>30</v>
      </c>
      <c r="F38" s="41" t="s">
        <v>11</v>
      </c>
      <c r="G38" s="41" t="s">
        <v>11</v>
      </c>
      <c r="H38" s="50">
        <v>0.44</v>
      </c>
      <c r="I38" s="50">
        <v>0.537</v>
      </c>
      <c r="J38" s="54"/>
      <c r="K38" s="52"/>
      <c r="L38" s="54"/>
      <c r="M38" s="54"/>
      <c r="N38" s="54"/>
      <c r="O38" s="54"/>
      <c r="P38" s="22"/>
    </row>
    <row r="39" spans="3:16" s="48" customFormat="1" ht="27.75" customHeight="1">
      <c r="C39" s="49"/>
      <c r="D39" s="43" t="s">
        <v>36</v>
      </c>
      <c r="E39" s="44" t="s">
        <v>32</v>
      </c>
      <c r="F39" s="41" t="s">
        <v>11</v>
      </c>
      <c r="G39" s="41" t="s">
        <v>11</v>
      </c>
      <c r="H39" s="50">
        <v>0.013</v>
      </c>
      <c r="I39" s="50">
        <v>0.008</v>
      </c>
      <c r="J39" s="54"/>
      <c r="K39" s="52"/>
      <c r="L39" s="54"/>
      <c r="M39" s="54"/>
      <c r="N39" s="54"/>
      <c r="O39" s="54"/>
      <c r="P39" s="22"/>
    </row>
    <row r="40" spans="3:16" s="48" customFormat="1" ht="39.75" customHeight="1">
      <c r="C40" s="49"/>
      <c r="D40" s="43" t="s">
        <v>37</v>
      </c>
      <c r="E40" s="41" t="s">
        <v>27</v>
      </c>
      <c r="F40" s="41" t="s">
        <v>11</v>
      </c>
      <c r="G40" s="41" t="s">
        <v>11</v>
      </c>
      <c r="H40" s="50">
        <v>0.429</v>
      </c>
      <c r="I40" s="50">
        <v>0.385</v>
      </c>
      <c r="J40" s="54"/>
      <c r="K40" s="52"/>
      <c r="L40" s="54"/>
      <c r="M40" s="54"/>
      <c r="N40" s="54"/>
      <c r="O40" s="54"/>
      <c r="P40" s="22"/>
    </row>
    <row r="41" spans="3:16" s="48" customFormat="1" ht="39.75">
      <c r="C41" s="49"/>
      <c r="D41" s="43" t="s">
        <v>38</v>
      </c>
      <c r="E41" s="44" t="s">
        <v>12</v>
      </c>
      <c r="F41" s="41" t="s">
        <v>11</v>
      </c>
      <c r="G41" s="41" t="s">
        <v>11</v>
      </c>
      <c r="H41" s="50">
        <v>0.308</v>
      </c>
      <c r="I41" s="50">
        <v>0.182</v>
      </c>
      <c r="J41" s="54"/>
      <c r="K41" s="52"/>
      <c r="L41" s="54"/>
      <c r="M41" s="54"/>
      <c r="N41" s="54"/>
      <c r="O41" s="54"/>
      <c r="P41" s="22"/>
    </row>
    <row r="42" spans="3:16" s="48" customFormat="1" ht="39.75">
      <c r="C42" s="49"/>
      <c r="D42" s="43" t="s">
        <v>39</v>
      </c>
      <c r="E42" s="44" t="s">
        <v>30</v>
      </c>
      <c r="F42" s="41" t="s">
        <v>11</v>
      </c>
      <c r="G42" s="41" t="s">
        <v>11</v>
      </c>
      <c r="H42" s="50">
        <v>0.35</v>
      </c>
      <c r="I42" s="50">
        <v>0.333</v>
      </c>
      <c r="J42" s="54"/>
      <c r="K42" s="52"/>
      <c r="L42" s="54"/>
      <c r="M42" s="54"/>
      <c r="N42" s="54"/>
      <c r="O42" s="54"/>
      <c r="P42" s="22"/>
    </row>
    <row r="43" spans="3:16" s="48" customFormat="1" ht="39.75">
      <c r="C43" s="49"/>
      <c r="D43" s="43" t="s">
        <v>40</v>
      </c>
      <c r="E43" s="44" t="s">
        <v>32</v>
      </c>
      <c r="F43" s="41" t="s">
        <v>11</v>
      </c>
      <c r="G43" s="41" t="s">
        <v>11</v>
      </c>
      <c r="H43" s="50">
        <v>0</v>
      </c>
      <c r="I43" s="50">
        <v>0</v>
      </c>
      <c r="J43" s="51"/>
      <c r="K43" s="52"/>
      <c r="L43" s="51"/>
      <c r="M43" s="51"/>
      <c r="N43" s="53"/>
      <c r="O43" s="53"/>
      <c r="P43" s="22"/>
    </row>
    <row r="44" spans="3:16" s="48" customFormat="1" ht="24" customHeight="1">
      <c r="C44" s="49"/>
      <c r="D44" s="40" t="s">
        <v>13</v>
      </c>
      <c r="E44" s="55"/>
      <c r="F44" s="41"/>
      <c r="G44" s="41"/>
      <c r="H44" s="41"/>
      <c r="I44" s="41"/>
      <c r="J44" s="41"/>
      <c r="K44" s="41"/>
      <c r="L44" s="55" t="s">
        <v>41</v>
      </c>
      <c r="M44" s="41"/>
      <c r="N44" s="42"/>
      <c r="O44" s="42"/>
      <c r="P44" s="22"/>
    </row>
    <row r="45" spans="3:16" s="48" customFormat="1" ht="24" customHeight="1">
      <c r="C45" s="49"/>
      <c r="D45" s="43" t="s">
        <v>14</v>
      </c>
      <c r="E45" s="43"/>
      <c r="F45" s="44">
        <v>0</v>
      </c>
      <c r="G45" s="44"/>
      <c r="H45" s="44"/>
      <c r="I45" s="44"/>
      <c r="J45" s="44"/>
      <c r="K45" s="44"/>
      <c r="L45" s="44"/>
      <c r="M45" s="44"/>
      <c r="N45" s="45"/>
      <c r="O45" s="45"/>
      <c r="P45" s="22"/>
    </row>
    <row r="46" spans="3:15" ht="20.25" customHeight="1">
      <c r="C46" s="31" t="s">
        <v>42</v>
      </c>
      <c r="D46" s="32" t="s">
        <v>9</v>
      </c>
      <c r="E46" s="32"/>
      <c r="F46" s="33" t="s">
        <v>11</v>
      </c>
      <c r="G46" s="33" t="s">
        <v>11</v>
      </c>
      <c r="H46" s="34">
        <v>0.012485189311546147</v>
      </c>
      <c r="I46" s="34">
        <v>0.032</v>
      </c>
      <c r="J46" s="34">
        <v>0.0303</v>
      </c>
      <c r="K46" s="34">
        <v>0.0222</v>
      </c>
      <c r="L46" s="33"/>
      <c r="M46" s="33"/>
      <c r="N46" s="46"/>
      <c r="O46" s="46"/>
    </row>
    <row r="47" spans="3:15" ht="15.75" customHeight="1">
      <c r="C47" s="31"/>
      <c r="D47" s="32" t="s">
        <v>13</v>
      </c>
      <c r="E47" s="32"/>
      <c r="F47" s="33"/>
      <c r="G47" s="33"/>
      <c r="H47" s="33"/>
      <c r="I47" s="33"/>
      <c r="J47" s="33"/>
      <c r="K47" s="33"/>
      <c r="L47" s="35">
        <v>0.0055</v>
      </c>
      <c r="M47" s="33"/>
      <c r="N47" s="46"/>
      <c r="O47" s="46"/>
    </row>
    <row r="48" spans="3:15" ht="26.25" customHeight="1">
      <c r="C48" s="31"/>
      <c r="D48" s="36" t="s">
        <v>14</v>
      </c>
      <c r="E48" s="36"/>
      <c r="F48" s="35">
        <v>0.0054</v>
      </c>
      <c r="G48" s="37"/>
      <c r="H48" s="37"/>
      <c r="I48" s="37"/>
      <c r="J48" s="37"/>
      <c r="K48" s="37"/>
      <c r="L48" s="37"/>
      <c r="M48" s="37"/>
      <c r="N48" s="47"/>
      <c r="O48" s="47"/>
    </row>
    <row r="49" spans="3:15" ht="39.75" customHeight="1">
      <c r="C49" s="56" t="s">
        <v>43</v>
      </c>
      <c r="D49" s="45" t="s">
        <v>44</v>
      </c>
      <c r="E49" s="44" t="s">
        <v>7</v>
      </c>
      <c r="F49" s="41" t="s">
        <v>11</v>
      </c>
      <c r="G49" s="41" t="s">
        <v>11</v>
      </c>
      <c r="H49" s="50">
        <v>0.507</v>
      </c>
      <c r="I49" s="50">
        <v>0.639</v>
      </c>
      <c r="J49" s="57"/>
      <c r="K49" s="57"/>
      <c r="L49" s="41"/>
      <c r="M49" s="41"/>
      <c r="N49" s="58"/>
      <c r="O49" s="58"/>
    </row>
    <row r="50" spans="3:15" ht="39.75">
      <c r="C50" s="56"/>
      <c r="D50" s="45" t="s">
        <v>45</v>
      </c>
      <c r="E50" s="44" t="s">
        <v>46</v>
      </c>
      <c r="F50" s="41" t="s">
        <v>11</v>
      </c>
      <c r="G50" s="41" t="s">
        <v>11</v>
      </c>
      <c r="H50" s="50">
        <v>0.484</v>
      </c>
      <c r="I50" s="50">
        <v>0.5</v>
      </c>
      <c r="J50" s="57"/>
      <c r="K50" s="57"/>
      <c r="L50" s="41"/>
      <c r="M50" s="41"/>
      <c r="N50" s="42"/>
      <c r="O50" s="42"/>
    </row>
    <row r="51" spans="3:15" ht="39.75">
      <c r="C51" s="56"/>
      <c r="D51" s="45" t="s">
        <v>47</v>
      </c>
      <c r="E51" s="44" t="s">
        <v>48</v>
      </c>
      <c r="F51" s="41" t="s">
        <v>11</v>
      </c>
      <c r="G51" s="41" t="s">
        <v>11</v>
      </c>
      <c r="H51" s="50">
        <v>0.528</v>
      </c>
      <c r="I51" s="50">
        <v>0.649</v>
      </c>
      <c r="J51" s="57"/>
      <c r="K51" s="57"/>
      <c r="L51" s="41"/>
      <c r="M51" s="41"/>
      <c r="N51" s="42"/>
      <c r="O51" s="42"/>
    </row>
    <row r="52" spans="3:15" ht="39.75">
      <c r="C52" s="56"/>
      <c r="D52" s="45" t="s">
        <v>49</v>
      </c>
      <c r="E52" s="44" t="s">
        <v>50</v>
      </c>
      <c r="F52" s="41" t="s">
        <v>11</v>
      </c>
      <c r="G52" s="41" t="s">
        <v>11</v>
      </c>
      <c r="H52" s="50">
        <v>0.667</v>
      </c>
      <c r="I52" s="50">
        <v>0.8</v>
      </c>
      <c r="J52" s="57"/>
      <c r="K52" s="57"/>
      <c r="L52" s="41"/>
      <c r="M52" s="41"/>
      <c r="N52" s="42"/>
      <c r="O52" s="42"/>
    </row>
    <row r="53" spans="3:15" ht="51" customHeight="1">
      <c r="C53" s="56"/>
      <c r="D53" s="45" t="s">
        <v>51</v>
      </c>
      <c r="E53" s="44" t="s">
        <v>52</v>
      </c>
      <c r="F53" s="41" t="s">
        <v>11</v>
      </c>
      <c r="G53" s="41" t="s">
        <v>11</v>
      </c>
      <c r="H53" s="50">
        <v>0.531</v>
      </c>
      <c r="I53" s="50">
        <v>0.608</v>
      </c>
      <c r="J53" s="57"/>
      <c r="K53" s="57"/>
      <c r="L53" s="41"/>
      <c r="M53" s="41"/>
      <c r="N53" s="42"/>
      <c r="O53" s="42"/>
    </row>
    <row r="54" spans="3:15" ht="39.75">
      <c r="C54" s="56"/>
      <c r="D54" s="59" t="s">
        <v>53</v>
      </c>
      <c r="E54" s="60" t="s">
        <v>54</v>
      </c>
      <c r="F54" s="61" t="s">
        <v>11</v>
      </c>
      <c r="G54" s="61" t="s">
        <v>11</v>
      </c>
      <c r="H54" s="62">
        <v>0.25</v>
      </c>
      <c r="I54" s="62">
        <v>0.824</v>
      </c>
      <c r="J54" s="57"/>
      <c r="K54" s="57"/>
      <c r="L54" s="42"/>
      <c r="M54" s="63"/>
      <c r="N54" s="63"/>
      <c r="O54" s="63"/>
    </row>
    <row r="55" spans="1:16" ht="13.5">
      <c r="A55" s="64"/>
      <c r="B55" s="64"/>
      <c r="C55" s="65"/>
      <c r="D55" s="66"/>
      <c r="E55" s="67"/>
      <c r="F55" s="68"/>
      <c r="G55" s="68"/>
      <c r="H55" s="69"/>
      <c r="I55" s="68"/>
      <c r="J55" s="70"/>
      <c r="K55" s="70"/>
      <c r="L55" s="70"/>
      <c r="M55" s="70"/>
      <c r="N55" s="70"/>
      <c r="O55" s="70"/>
      <c r="P55" s="71"/>
    </row>
    <row r="56" spans="3:15" ht="13.5">
      <c r="C56" s="26" t="s">
        <v>21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3:15" ht="51" customHeight="1">
      <c r="C57" s="49" t="s">
        <v>43</v>
      </c>
      <c r="D57" s="43" t="s">
        <v>55</v>
      </c>
      <c r="E57" s="44" t="s">
        <v>56</v>
      </c>
      <c r="F57" s="41" t="s">
        <v>11</v>
      </c>
      <c r="G57" s="41" t="s">
        <v>11</v>
      </c>
      <c r="H57" s="50">
        <v>0.5</v>
      </c>
      <c r="I57" s="50">
        <v>0.733</v>
      </c>
      <c r="J57" s="42"/>
      <c r="K57" s="57"/>
      <c r="L57" s="42"/>
      <c r="M57" s="42"/>
      <c r="N57" s="42"/>
      <c r="O57" s="42"/>
    </row>
    <row r="58" spans="3:15" ht="51.75" customHeight="1">
      <c r="C58" s="49"/>
      <c r="D58" s="43" t="s">
        <v>57</v>
      </c>
      <c r="E58" s="44" t="s">
        <v>58</v>
      </c>
      <c r="F58" s="41" t="s">
        <v>11</v>
      </c>
      <c r="G58" s="41" t="s">
        <v>11</v>
      </c>
      <c r="H58" s="41" t="s">
        <v>11</v>
      </c>
      <c r="I58" s="41" t="s">
        <v>11</v>
      </c>
      <c r="J58" s="42"/>
      <c r="K58" s="57"/>
      <c r="L58" s="42"/>
      <c r="M58" s="42"/>
      <c r="N58" s="42"/>
      <c r="O58" s="42"/>
    </row>
    <row r="59" spans="3:15" ht="63" customHeight="1">
      <c r="C59" s="49"/>
      <c r="D59" s="43" t="s">
        <v>59</v>
      </c>
      <c r="E59" s="44" t="s">
        <v>60</v>
      </c>
      <c r="F59" s="41" t="s">
        <v>11</v>
      </c>
      <c r="G59" s="41" t="s">
        <v>11</v>
      </c>
      <c r="H59" s="50">
        <v>0.509</v>
      </c>
      <c r="I59" s="50">
        <v>0.635</v>
      </c>
      <c r="J59" s="42"/>
      <c r="K59" s="57"/>
      <c r="L59" s="42"/>
      <c r="M59" s="42"/>
      <c r="N59" s="42"/>
      <c r="O59" s="42"/>
    </row>
    <row r="60" spans="3:15" ht="49.5" customHeight="1">
      <c r="C60" s="49"/>
      <c r="D60" s="43" t="s">
        <v>61</v>
      </c>
      <c r="E60" s="44" t="s">
        <v>62</v>
      </c>
      <c r="F60" s="41" t="s">
        <v>11</v>
      </c>
      <c r="G60" s="41" t="s">
        <v>11</v>
      </c>
      <c r="H60" s="41" t="s">
        <v>11</v>
      </c>
      <c r="I60" s="41" t="s">
        <v>11</v>
      </c>
      <c r="J60" s="42"/>
      <c r="K60" s="57"/>
      <c r="L60" s="42"/>
      <c r="M60" s="42"/>
      <c r="N60" s="42"/>
      <c r="O60" s="42"/>
    </row>
    <row r="61" spans="3:15" ht="52.5" customHeight="1">
      <c r="C61" s="49"/>
      <c r="D61" s="43" t="s">
        <v>63</v>
      </c>
      <c r="E61" s="44" t="s">
        <v>64</v>
      </c>
      <c r="F61" s="41" t="s">
        <v>11</v>
      </c>
      <c r="G61" s="41" t="s">
        <v>11</v>
      </c>
      <c r="H61" s="41" t="s">
        <v>11</v>
      </c>
      <c r="I61" s="41" t="s">
        <v>11</v>
      </c>
      <c r="J61" s="42"/>
      <c r="K61" s="57"/>
      <c r="L61" s="42"/>
      <c r="M61" s="42"/>
      <c r="N61" s="42"/>
      <c r="O61" s="42"/>
    </row>
    <row r="62" spans="3:15" ht="51" customHeight="1">
      <c r="C62" s="49"/>
      <c r="D62" s="43" t="s">
        <v>65</v>
      </c>
      <c r="E62" s="44" t="s">
        <v>30</v>
      </c>
      <c r="F62" s="41" t="s">
        <v>11</v>
      </c>
      <c r="G62" s="41" t="s">
        <v>11</v>
      </c>
      <c r="H62" s="50">
        <v>0.451</v>
      </c>
      <c r="I62" s="50">
        <v>0.598</v>
      </c>
      <c r="J62" s="42"/>
      <c r="K62" s="57"/>
      <c r="L62" s="42"/>
      <c r="M62" s="42"/>
      <c r="N62" s="42"/>
      <c r="O62" s="42"/>
    </row>
    <row r="63" spans="3:15" ht="60" customHeight="1">
      <c r="C63" s="49"/>
      <c r="D63" s="43" t="s">
        <v>66</v>
      </c>
      <c r="E63" s="44" t="s">
        <v>32</v>
      </c>
      <c r="F63" s="41" t="s">
        <v>11</v>
      </c>
      <c r="G63" s="41" t="s">
        <v>11</v>
      </c>
      <c r="H63" s="50">
        <v>0.056</v>
      </c>
      <c r="I63" s="50">
        <v>0.027</v>
      </c>
      <c r="J63" s="41"/>
      <c r="K63" s="57"/>
      <c r="L63" s="41"/>
      <c r="M63" s="42"/>
      <c r="N63" s="42"/>
      <c r="O63" s="42"/>
    </row>
    <row r="64" spans="3:15" ht="20.25" customHeight="1">
      <c r="C64" s="49"/>
      <c r="D64" s="40" t="s">
        <v>13</v>
      </c>
      <c r="E64" s="40"/>
      <c r="F64" s="41"/>
      <c r="G64" s="41"/>
      <c r="H64" s="41"/>
      <c r="I64" s="41"/>
      <c r="J64" s="41"/>
      <c r="K64" s="41"/>
      <c r="L64" s="50">
        <v>0.6</v>
      </c>
      <c r="M64" s="42"/>
      <c r="N64" s="42"/>
      <c r="O64" s="42"/>
    </row>
    <row r="65" spans="3:15" ht="20.25" customHeight="1">
      <c r="C65" s="49"/>
      <c r="D65" s="43" t="s">
        <v>14</v>
      </c>
      <c r="E65" s="43"/>
      <c r="F65" s="44">
        <v>0</v>
      </c>
      <c r="G65" s="44"/>
      <c r="H65" s="44"/>
      <c r="I65" s="44"/>
      <c r="J65" s="44"/>
      <c r="K65" s="44"/>
      <c r="L65" s="44"/>
      <c r="M65" s="45"/>
      <c r="N65" s="45"/>
      <c r="O65" s="45"/>
    </row>
    <row r="66" spans="3:15" ht="12.75" customHeight="1">
      <c r="C66" s="31" t="s">
        <v>67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3:15" ht="13.5">
      <c r="C67" s="26" t="s">
        <v>68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3.5">
      <c r="C68" s="28"/>
      <c r="D68" s="29"/>
      <c r="E68" s="29"/>
      <c r="F68" s="30">
        <v>2007</v>
      </c>
      <c r="G68" s="30">
        <v>2008</v>
      </c>
      <c r="H68" s="30">
        <v>2009</v>
      </c>
      <c r="I68" s="30">
        <v>2010</v>
      </c>
      <c r="J68" s="30">
        <v>2011</v>
      </c>
      <c r="K68" s="30">
        <v>2012</v>
      </c>
      <c r="L68" s="30">
        <v>2013</v>
      </c>
      <c r="M68" s="30">
        <v>2014</v>
      </c>
      <c r="N68" s="30">
        <v>2015</v>
      </c>
      <c r="O68" s="30" t="s">
        <v>7</v>
      </c>
    </row>
    <row r="69" spans="3:15" ht="20.25" customHeight="1">
      <c r="C69" s="31" t="s">
        <v>69</v>
      </c>
      <c r="D69" s="32" t="s">
        <v>9</v>
      </c>
      <c r="E69" s="32"/>
      <c r="F69" s="33" t="s">
        <v>11</v>
      </c>
      <c r="G69" s="33" t="s">
        <v>11</v>
      </c>
      <c r="H69" s="34">
        <v>0.1494786509585675</v>
      </c>
      <c r="I69" s="34">
        <v>0.279</v>
      </c>
      <c r="J69" s="34">
        <f>6553629.19/24449188.2</f>
        <v>0.26805099361131346</v>
      </c>
      <c r="K69" s="34">
        <v>0.2573</v>
      </c>
      <c r="L69" s="33"/>
      <c r="M69" s="33"/>
      <c r="N69" s="46"/>
      <c r="O69" s="46"/>
    </row>
    <row r="70" spans="3:15" ht="15.75" customHeight="1">
      <c r="C70" s="31"/>
      <c r="D70" s="32" t="s">
        <v>13</v>
      </c>
      <c r="E70" s="32"/>
      <c r="F70" s="33"/>
      <c r="G70" s="33"/>
      <c r="H70" s="33"/>
      <c r="I70" s="33"/>
      <c r="J70" s="33"/>
      <c r="K70" s="33"/>
      <c r="L70" s="35">
        <v>0.6</v>
      </c>
      <c r="M70" s="33"/>
      <c r="N70" s="46"/>
      <c r="O70" s="46"/>
    </row>
    <row r="71" spans="3:15" ht="25.5" customHeight="1">
      <c r="C71" s="31"/>
      <c r="D71" s="36" t="s">
        <v>14</v>
      </c>
      <c r="E71" s="36"/>
      <c r="F71" s="37">
        <v>0</v>
      </c>
      <c r="G71" s="37"/>
      <c r="H71" s="37"/>
      <c r="I71" s="37"/>
      <c r="J71" s="37"/>
      <c r="K71" s="37"/>
      <c r="L71" s="37"/>
      <c r="M71" s="37"/>
      <c r="N71" s="47"/>
      <c r="O71" s="47"/>
    </row>
    <row r="72" spans="3:16" ht="20.25" customHeight="1">
      <c r="C72" s="31" t="s">
        <v>70</v>
      </c>
      <c r="D72" s="32" t="s">
        <v>9</v>
      </c>
      <c r="E72" s="72" t="s">
        <v>71</v>
      </c>
      <c r="F72" s="33" t="s">
        <v>11</v>
      </c>
      <c r="G72" s="33" t="s">
        <v>11</v>
      </c>
      <c r="H72" s="34">
        <v>0.024752475247524754</v>
      </c>
      <c r="I72" s="34">
        <v>0.112</v>
      </c>
      <c r="J72" s="34">
        <v>0.0093</v>
      </c>
      <c r="K72" s="34">
        <v>0.0089</v>
      </c>
      <c r="L72" s="73"/>
      <c r="M72" s="74"/>
      <c r="N72" s="29"/>
      <c r="O72" s="29"/>
      <c r="P72" s="38"/>
    </row>
    <row r="73" spans="3:16" ht="20.25" customHeight="1">
      <c r="C73" s="31"/>
      <c r="D73" s="32"/>
      <c r="E73" s="72" t="s">
        <v>72</v>
      </c>
      <c r="F73" s="33"/>
      <c r="G73" s="33"/>
      <c r="H73" s="34"/>
      <c r="I73" s="34"/>
      <c r="J73" s="34">
        <v>0.1499</v>
      </c>
      <c r="K73" s="34">
        <v>0.1938</v>
      </c>
      <c r="L73" s="73"/>
      <c r="M73" s="74"/>
      <c r="N73" s="29"/>
      <c r="O73" s="29"/>
      <c r="P73" s="38"/>
    </row>
    <row r="74" spans="3:15" ht="20.25" customHeight="1">
      <c r="C74" s="31"/>
      <c r="D74" s="32" t="s">
        <v>13</v>
      </c>
      <c r="E74" s="75"/>
      <c r="F74" s="33"/>
      <c r="G74" s="33"/>
      <c r="H74" s="33"/>
      <c r="I74" s="33"/>
      <c r="J74" s="34"/>
      <c r="K74" s="34"/>
      <c r="L74" s="34" t="s">
        <v>73</v>
      </c>
      <c r="M74" s="33"/>
      <c r="N74" s="46"/>
      <c r="O74" s="46"/>
    </row>
    <row r="75" spans="3:15" ht="20.25" customHeight="1">
      <c r="C75" s="31"/>
      <c r="D75" s="36" t="s">
        <v>14</v>
      </c>
      <c r="E75" s="36"/>
      <c r="F75" s="76">
        <v>0</v>
      </c>
      <c r="G75" s="37"/>
      <c r="H75" s="37"/>
      <c r="I75" s="37"/>
      <c r="J75" s="37"/>
      <c r="K75" s="37"/>
      <c r="L75" s="37"/>
      <c r="M75" s="37"/>
      <c r="N75" s="47"/>
      <c r="O75" s="47"/>
    </row>
    <row r="76" spans="3:15" ht="13.5" customHeight="1">
      <c r="C76" s="31" t="s">
        <v>74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3:15" ht="13.5">
      <c r="C77" s="26" t="s">
        <v>75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3:15" ht="13.5">
      <c r="C78" s="28"/>
      <c r="D78" s="29"/>
      <c r="E78" s="29"/>
      <c r="F78" s="30">
        <v>2007</v>
      </c>
      <c r="G78" s="30">
        <v>2008</v>
      </c>
      <c r="H78" s="30">
        <v>2009</v>
      </c>
      <c r="I78" s="30">
        <v>2010</v>
      </c>
      <c r="J78" s="30">
        <v>2011</v>
      </c>
      <c r="K78" s="30">
        <v>2012</v>
      </c>
      <c r="L78" s="30">
        <v>2013</v>
      </c>
      <c r="M78" s="30">
        <v>2014</v>
      </c>
      <c r="N78" s="30">
        <v>2015</v>
      </c>
      <c r="O78" s="30" t="s">
        <v>7</v>
      </c>
    </row>
    <row r="79" spans="3:15" ht="20.25" customHeight="1">
      <c r="C79" s="31" t="s">
        <v>76</v>
      </c>
      <c r="D79" s="32" t="s">
        <v>9</v>
      </c>
      <c r="E79" s="32"/>
      <c r="F79" s="33" t="s">
        <v>11</v>
      </c>
      <c r="G79" s="33" t="s">
        <v>11</v>
      </c>
      <c r="H79" s="34">
        <v>0.025</v>
      </c>
      <c r="I79" s="34">
        <v>0.123</v>
      </c>
      <c r="J79" s="34">
        <v>0.2143</v>
      </c>
      <c r="K79" s="34">
        <v>0.2444</v>
      </c>
      <c r="L79" s="33"/>
      <c r="M79" s="33"/>
      <c r="N79" s="46"/>
      <c r="O79" s="46"/>
    </row>
    <row r="80" spans="3:15" ht="12.75" customHeight="1">
      <c r="C80" s="31"/>
      <c r="D80" s="32" t="s">
        <v>13</v>
      </c>
      <c r="E80" s="32"/>
      <c r="F80" s="33"/>
      <c r="G80" s="33"/>
      <c r="H80" s="33"/>
      <c r="I80" s="33"/>
      <c r="J80" s="33"/>
      <c r="K80" s="33"/>
      <c r="L80" s="34">
        <v>0.15</v>
      </c>
      <c r="M80" s="33"/>
      <c r="N80" s="46"/>
      <c r="O80" s="46"/>
    </row>
    <row r="81" spans="3:15" ht="20.25" customHeight="1">
      <c r="C81" s="31"/>
      <c r="D81" s="36" t="s">
        <v>14</v>
      </c>
      <c r="E81" s="36"/>
      <c r="F81" s="77">
        <v>0</v>
      </c>
      <c r="G81" s="37"/>
      <c r="H81" s="37"/>
      <c r="I81" s="37"/>
      <c r="J81" s="37"/>
      <c r="K81" s="37"/>
      <c r="L81" s="37"/>
      <c r="M81" s="37"/>
      <c r="N81" s="47"/>
      <c r="O81" s="47"/>
    </row>
    <row r="82" spans="3:16" ht="20.25" customHeight="1">
      <c r="C82" s="31" t="s">
        <v>77</v>
      </c>
      <c r="D82" s="32" t="s">
        <v>9</v>
      </c>
      <c r="E82" s="32"/>
      <c r="F82" s="33" t="s">
        <v>11</v>
      </c>
      <c r="G82" s="33" t="s">
        <v>11</v>
      </c>
      <c r="H82" s="33" t="s">
        <v>11</v>
      </c>
      <c r="I82" s="33" t="s">
        <v>11</v>
      </c>
      <c r="J82" s="34">
        <v>0.0115</v>
      </c>
      <c r="K82" s="34">
        <v>0.0222</v>
      </c>
      <c r="L82" s="34"/>
      <c r="M82" s="33"/>
      <c r="N82" s="46"/>
      <c r="O82" s="46"/>
      <c r="P82" s="38"/>
    </row>
    <row r="83" spans="3:15" ht="12.75" customHeight="1">
      <c r="C83" s="31"/>
      <c r="D83" s="32" t="s">
        <v>13</v>
      </c>
      <c r="E83" s="32"/>
      <c r="F83" s="33"/>
      <c r="G83" s="33"/>
      <c r="H83" s="33"/>
      <c r="I83" s="33"/>
      <c r="J83" s="33"/>
      <c r="K83" s="33"/>
      <c r="L83" s="34">
        <v>0.01</v>
      </c>
      <c r="M83" s="33"/>
      <c r="N83" s="46"/>
      <c r="O83" s="46"/>
    </row>
    <row r="84" spans="3:15" ht="22.5" customHeight="1">
      <c r="C84" s="31"/>
      <c r="D84" s="36" t="s">
        <v>14</v>
      </c>
      <c r="E84" s="36"/>
      <c r="F84" s="77">
        <v>0</v>
      </c>
      <c r="G84" s="37"/>
      <c r="H84" s="37"/>
      <c r="I84" s="37"/>
      <c r="J84" s="37"/>
      <c r="K84" s="37"/>
      <c r="L84" s="37"/>
      <c r="M84" s="37"/>
      <c r="N84" s="47"/>
      <c r="O84" s="47"/>
    </row>
    <row r="85" spans="3:17" ht="13.5" customHeight="1">
      <c r="C85" s="31" t="s">
        <v>78</v>
      </c>
      <c r="D85" s="32" t="s">
        <v>79</v>
      </c>
      <c r="E85" s="78" t="s">
        <v>27</v>
      </c>
      <c r="F85" s="33" t="s">
        <v>11</v>
      </c>
      <c r="G85" s="33" t="s">
        <v>11</v>
      </c>
      <c r="H85" s="34">
        <v>0.000652089407191448</v>
      </c>
      <c r="I85" s="34">
        <v>0.002</v>
      </c>
      <c r="J85" s="34">
        <v>0.0031</v>
      </c>
      <c r="K85" s="34">
        <v>0.0032</v>
      </c>
      <c r="L85" s="74"/>
      <c r="M85" s="74"/>
      <c r="N85" s="29"/>
      <c r="O85" s="29"/>
      <c r="Q85" s="79"/>
    </row>
    <row r="86" spans="3:17" ht="13.5">
      <c r="C86" s="31"/>
      <c r="D86" s="32"/>
      <c r="E86" s="75" t="s">
        <v>12</v>
      </c>
      <c r="F86" s="33" t="s">
        <v>11</v>
      </c>
      <c r="G86" s="33" t="s">
        <v>11</v>
      </c>
      <c r="H86" s="34"/>
      <c r="I86" s="34">
        <v>0.0032</v>
      </c>
      <c r="J86" s="34">
        <v>0.0054</v>
      </c>
      <c r="K86" s="34">
        <v>0.0056</v>
      </c>
      <c r="L86" s="74"/>
      <c r="M86" s="74"/>
      <c r="N86" s="29"/>
      <c r="O86" s="29"/>
      <c r="Q86" s="79"/>
    </row>
    <row r="87" spans="3:15" ht="13.5" customHeight="1">
      <c r="C87" s="31"/>
      <c r="D87" s="32" t="s">
        <v>13</v>
      </c>
      <c r="E87" s="32"/>
      <c r="F87" s="33"/>
      <c r="G87" s="33"/>
      <c r="H87" s="33"/>
      <c r="I87" s="33"/>
      <c r="J87" s="33"/>
      <c r="K87" s="33"/>
      <c r="L87" s="34">
        <v>0.0026</v>
      </c>
      <c r="M87" s="33"/>
      <c r="N87" s="46"/>
      <c r="O87" s="46"/>
    </row>
    <row r="88" spans="3:15" ht="26.25" customHeight="1">
      <c r="C88" s="31"/>
      <c r="D88" s="36" t="s">
        <v>14</v>
      </c>
      <c r="E88" s="36"/>
      <c r="F88" s="34">
        <v>0.0019</v>
      </c>
      <c r="G88" s="37"/>
      <c r="H88" s="37"/>
      <c r="I88" s="37"/>
      <c r="J88" s="37"/>
      <c r="K88" s="37"/>
      <c r="L88" s="37"/>
      <c r="M88" s="37"/>
      <c r="N88" s="47"/>
      <c r="O88" s="47"/>
    </row>
    <row r="89" spans="3:16" ht="21.75" customHeight="1">
      <c r="C89" s="31" t="s">
        <v>80</v>
      </c>
      <c r="D89" s="32" t="s">
        <v>9</v>
      </c>
      <c r="E89" s="32"/>
      <c r="F89" s="33" t="s">
        <v>11</v>
      </c>
      <c r="G89" s="33" t="s">
        <v>11</v>
      </c>
      <c r="H89" s="33">
        <v>0</v>
      </c>
      <c r="I89" s="33">
        <v>0</v>
      </c>
      <c r="J89" s="34" t="s">
        <v>81</v>
      </c>
      <c r="K89" s="34" t="s">
        <v>82</v>
      </c>
      <c r="L89" s="33"/>
      <c r="M89" s="33"/>
      <c r="N89" s="46"/>
      <c r="O89" s="46"/>
      <c r="P89" s="38"/>
    </row>
    <row r="90" spans="3:15" ht="17.25" customHeight="1">
      <c r="C90" s="31"/>
      <c r="D90" s="32" t="s">
        <v>13</v>
      </c>
      <c r="E90" s="32"/>
      <c r="F90" s="33"/>
      <c r="G90" s="33"/>
      <c r="H90" s="33"/>
      <c r="I90" s="33"/>
      <c r="J90" s="33"/>
      <c r="K90" s="33"/>
      <c r="L90" s="34">
        <f>12/32</f>
        <v>0.375</v>
      </c>
      <c r="M90" s="33"/>
      <c r="N90" s="46"/>
      <c r="O90" s="46"/>
    </row>
    <row r="91" spans="3:15" ht="22.5" customHeight="1">
      <c r="C91" s="31"/>
      <c r="D91" s="36" t="s">
        <v>14</v>
      </c>
      <c r="E91" s="36"/>
      <c r="F91" s="77">
        <v>0</v>
      </c>
      <c r="G91" s="37"/>
      <c r="H91" s="37"/>
      <c r="I91" s="37"/>
      <c r="J91" s="37"/>
      <c r="K91" s="37"/>
      <c r="L91" s="37"/>
      <c r="M91" s="37"/>
      <c r="N91" s="47"/>
      <c r="O91" s="47"/>
    </row>
    <row r="92" spans="3:15" ht="24.75" customHeight="1">
      <c r="C92" s="31" t="s">
        <v>83</v>
      </c>
      <c r="D92" s="32" t="s">
        <v>9</v>
      </c>
      <c r="E92" s="32"/>
      <c r="F92" s="33" t="s">
        <v>11</v>
      </c>
      <c r="G92" s="33" t="s">
        <v>11</v>
      </c>
      <c r="H92" s="33">
        <v>0</v>
      </c>
      <c r="I92" s="33">
        <v>0</v>
      </c>
      <c r="J92" s="34" t="s">
        <v>81</v>
      </c>
      <c r="K92" s="34">
        <v>0.3793</v>
      </c>
      <c r="L92" s="33"/>
      <c r="M92" s="33"/>
      <c r="N92" s="46"/>
      <c r="O92" s="46"/>
    </row>
    <row r="93" spans="3:15" ht="18.75" customHeight="1">
      <c r="C93" s="31"/>
      <c r="D93" s="32" t="s">
        <v>13</v>
      </c>
      <c r="E93" s="32"/>
      <c r="F93" s="33"/>
      <c r="G93" s="33"/>
      <c r="H93" s="33"/>
      <c r="I93" s="33"/>
      <c r="J93" s="33"/>
      <c r="K93" s="33"/>
      <c r="L93" s="34">
        <f>12/32</f>
        <v>0.375</v>
      </c>
      <c r="M93" s="33"/>
      <c r="N93" s="46"/>
      <c r="O93" s="46"/>
    </row>
    <row r="94" spans="3:15" ht="24.75" customHeight="1">
      <c r="C94" s="31"/>
      <c r="D94" s="36" t="s">
        <v>14</v>
      </c>
      <c r="E94" s="36"/>
      <c r="F94" s="77">
        <v>0</v>
      </c>
      <c r="G94" s="37"/>
      <c r="H94" s="37"/>
      <c r="I94" s="37"/>
      <c r="J94" s="37"/>
      <c r="K94" s="37"/>
      <c r="L94" s="37"/>
      <c r="M94" s="37"/>
      <c r="N94" s="47"/>
      <c r="O94" s="47"/>
    </row>
    <row r="95" spans="3:15" ht="13.5" customHeight="1">
      <c r="C95" s="80" t="s">
        <v>84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3:15" ht="24.75">
      <c r="C96" s="26" t="s">
        <v>85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3:15" ht="13.5">
      <c r="C97" s="81"/>
      <c r="D97" s="81"/>
      <c r="E97" s="81"/>
      <c r="F97" s="30">
        <v>2007</v>
      </c>
      <c r="G97" s="30">
        <v>2008</v>
      </c>
      <c r="H97" s="30">
        <v>2009</v>
      </c>
      <c r="I97" s="30">
        <v>2010</v>
      </c>
      <c r="J97" s="30">
        <v>2011</v>
      </c>
      <c r="K97" s="30">
        <v>2012</v>
      </c>
      <c r="L97" s="30">
        <v>2013</v>
      </c>
      <c r="M97" s="30">
        <v>2014</v>
      </c>
      <c r="N97" s="30">
        <v>2015</v>
      </c>
      <c r="O97" s="30" t="s">
        <v>7</v>
      </c>
    </row>
    <row r="98" spans="3:15" ht="20.25" customHeight="1">
      <c r="C98" s="31" t="s">
        <v>86</v>
      </c>
      <c r="D98" s="32" t="s">
        <v>9</v>
      </c>
      <c r="E98" s="32"/>
      <c r="F98" s="33" t="s">
        <v>11</v>
      </c>
      <c r="G98" s="33" t="s">
        <v>11</v>
      </c>
      <c r="H98" s="34">
        <v>0.45535714285714285</v>
      </c>
      <c r="I98" s="34">
        <v>0.125</v>
      </c>
      <c r="J98" s="34">
        <v>0.0375</v>
      </c>
      <c r="K98" s="34">
        <v>0.0377</v>
      </c>
      <c r="L98" s="33"/>
      <c r="M98" s="46"/>
      <c r="N98" s="46"/>
      <c r="O98" s="46"/>
    </row>
    <row r="99" spans="3:15" ht="15.75" customHeight="1">
      <c r="C99" s="31"/>
      <c r="D99" s="32" t="s">
        <v>13</v>
      </c>
      <c r="E99" s="32"/>
      <c r="F99" s="33"/>
      <c r="G99" s="33"/>
      <c r="H99" s="33"/>
      <c r="I99" s="33"/>
      <c r="J99" s="33"/>
      <c r="K99" s="33"/>
      <c r="L99" s="34">
        <v>0.036</v>
      </c>
      <c r="M99" s="46"/>
      <c r="N99" s="46"/>
      <c r="O99" s="46"/>
    </row>
    <row r="100" spans="3:15" ht="20.25" customHeight="1">
      <c r="C100" s="31"/>
      <c r="D100" s="36" t="s">
        <v>14</v>
      </c>
      <c r="E100" s="36"/>
      <c r="F100" s="77">
        <v>0</v>
      </c>
      <c r="G100" s="37"/>
      <c r="H100" s="37"/>
      <c r="I100" s="37"/>
      <c r="J100" s="37"/>
      <c r="K100" s="37"/>
      <c r="L100" s="37"/>
      <c r="M100" s="47"/>
      <c r="N100" s="47"/>
      <c r="O100" s="47"/>
    </row>
    <row r="101" spans="3:15" ht="13.5">
      <c r="C101" s="82"/>
      <c r="D101" s="83"/>
      <c r="E101" s="83"/>
      <c r="F101" s="84"/>
      <c r="G101" s="84"/>
      <c r="H101" s="84"/>
      <c r="I101" s="84"/>
      <c r="J101" s="84"/>
      <c r="K101" s="84"/>
      <c r="L101" s="84"/>
      <c r="M101" s="83"/>
      <c r="N101" s="83"/>
      <c r="O101" s="83"/>
    </row>
    <row r="102" spans="3:15" ht="13.5"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</sheetData>
  <sheetProtection selectLockedCells="1" selectUnlockedCells="1"/>
  <mergeCells count="36">
    <mergeCell ref="C1:O1"/>
    <mergeCell ref="C2:O2"/>
    <mergeCell ref="C3:O3"/>
    <mergeCell ref="C6:C9"/>
    <mergeCell ref="D6:D7"/>
    <mergeCell ref="C10:C12"/>
    <mergeCell ref="C13:C15"/>
    <mergeCell ref="C16:C18"/>
    <mergeCell ref="C19:O19"/>
    <mergeCell ref="C22:C24"/>
    <mergeCell ref="C25:C28"/>
    <mergeCell ref="D25:D26"/>
    <mergeCell ref="C29:C31"/>
    <mergeCell ref="C32:C45"/>
    <mergeCell ref="C46:C48"/>
    <mergeCell ref="C49:C54"/>
    <mergeCell ref="C57:C63"/>
    <mergeCell ref="C66:O66"/>
    <mergeCell ref="C69:C71"/>
    <mergeCell ref="C72:C75"/>
    <mergeCell ref="D72:D73"/>
    <mergeCell ref="F72:F73"/>
    <mergeCell ref="G72:G73"/>
    <mergeCell ref="H72:H73"/>
    <mergeCell ref="I72:I73"/>
    <mergeCell ref="C76:O76"/>
    <mergeCell ref="C79:C81"/>
    <mergeCell ref="C82:C84"/>
    <mergeCell ref="C85:C88"/>
    <mergeCell ref="D85:D86"/>
    <mergeCell ref="H85:H86"/>
    <mergeCell ref="C89:C91"/>
    <mergeCell ref="C92:C94"/>
    <mergeCell ref="C95:O95"/>
    <mergeCell ref="C97:D97"/>
    <mergeCell ref="C98:C100"/>
  </mergeCells>
  <printOptions horizontalCentered="1" verticalCentered="1"/>
  <pageMargins left="0.07847222222222222" right="0" top="0.19652777777777777" bottom="0.39375" header="0.19652777777777777" footer="0.39375"/>
  <pageSetup horizontalDpi="300" verticalDpi="300" orientation="portrait" paperSize="9" scale="57"/>
  <headerFooter alignWithMargins="0">
    <oddHeader>&amp;C&amp;"Verdana,Corsivo"POR FSE Obiettivo CRO Regione Toscana 2007-2013</oddHeader>
    <oddFooter>&amp;L&amp;"Verdana,Corsivo"&amp;8Rapporto annuale di esecuzione 2012  
Allegato 1 - Indicatori di risultato  &amp;"Arial,Normale"      &amp;R&amp;P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="75" zoomScaleNormal="75" zoomScaleSheetLayoutView="100" workbookViewId="0" topLeftCell="A4">
      <selection activeCell="G12" sqref="G12"/>
    </sheetView>
  </sheetViews>
  <sheetFormatPr defaultColWidth="9.140625" defaultRowHeight="12.75"/>
  <cols>
    <col min="1" max="1" width="18.00390625" style="0" customWidth="1"/>
    <col min="2" max="2" width="48.28125" style="0" customWidth="1"/>
    <col min="3" max="3" width="13.00390625" style="0" customWidth="1"/>
    <col min="4" max="4" width="18.00390625" style="0" customWidth="1"/>
    <col min="5" max="5" width="17.00390625" style="85" customWidth="1"/>
    <col min="6" max="10" width="8.8515625" style="0" customWidth="1"/>
    <col min="11" max="11" width="5.140625" style="0" customWidth="1"/>
    <col min="12" max="16384" width="8.8515625" style="0" customWidth="1"/>
  </cols>
  <sheetData>
    <row r="1" spans="1:11" ht="19.5" customHeight="1">
      <c r="A1" s="86" t="s">
        <v>87</v>
      </c>
      <c r="B1" s="86"/>
      <c r="C1" s="86"/>
      <c r="D1" s="86"/>
      <c r="E1" s="86"/>
      <c r="F1" s="87"/>
      <c r="G1" s="87"/>
      <c r="H1" s="87"/>
      <c r="I1" s="87"/>
      <c r="J1" s="87"/>
      <c r="K1" s="87"/>
    </row>
    <row r="2" spans="1:11" ht="18.75" customHeight="1">
      <c r="A2" s="86"/>
      <c r="B2" s="86"/>
      <c r="C2" s="86"/>
      <c r="D2" s="86"/>
      <c r="E2" s="86"/>
      <c r="F2" s="88"/>
      <c r="G2" s="88"/>
      <c r="H2" s="88"/>
      <c r="I2" s="88"/>
      <c r="J2" s="88"/>
      <c r="K2" s="88"/>
    </row>
    <row r="3" spans="1:11" ht="14.25" customHeight="1">
      <c r="A3" s="89"/>
      <c r="B3" s="89"/>
      <c r="C3" s="89"/>
      <c r="D3" s="89"/>
      <c r="E3" s="90"/>
      <c r="F3" s="88"/>
      <c r="G3" s="88"/>
      <c r="H3" s="88"/>
      <c r="I3" s="88"/>
      <c r="J3" s="88"/>
      <c r="K3" s="88"/>
    </row>
    <row r="4" spans="1:5" ht="33.75" customHeight="1">
      <c r="A4" s="91" t="s">
        <v>88</v>
      </c>
      <c r="B4" s="91" t="s">
        <v>89</v>
      </c>
      <c r="C4" s="91" t="s">
        <v>90</v>
      </c>
      <c r="D4" s="91" t="s">
        <v>91</v>
      </c>
      <c r="E4" s="92" t="s">
        <v>92</v>
      </c>
    </row>
    <row r="5" spans="1:5" ht="30" customHeight="1">
      <c r="A5" s="93" t="s">
        <v>93</v>
      </c>
      <c r="B5" s="94" t="s">
        <v>94</v>
      </c>
      <c r="C5" s="95">
        <v>2</v>
      </c>
      <c r="D5" s="95" t="s">
        <v>95</v>
      </c>
      <c r="E5" s="96">
        <v>0.10422170926384293</v>
      </c>
    </row>
    <row r="6" spans="1:11" ht="30" customHeight="1">
      <c r="A6" s="93"/>
      <c r="B6" s="94" t="s">
        <v>96</v>
      </c>
      <c r="C6" s="95"/>
      <c r="D6" s="95"/>
      <c r="E6" s="96">
        <v>0.049357593957234394</v>
      </c>
      <c r="K6" s="97"/>
    </row>
    <row r="7" spans="1:11" ht="30" customHeight="1">
      <c r="A7" s="93" t="s">
        <v>97</v>
      </c>
      <c r="B7" s="94" t="s">
        <v>98</v>
      </c>
      <c r="C7" s="95">
        <v>2</v>
      </c>
      <c r="D7" s="95" t="s">
        <v>99</v>
      </c>
      <c r="E7" s="96">
        <v>0.3033345384765136</v>
      </c>
      <c r="K7" s="97"/>
    </row>
    <row r="8" spans="1:12" ht="30" customHeight="1">
      <c r="A8" s="93"/>
      <c r="B8" s="94" t="s">
        <v>100</v>
      </c>
      <c r="C8" s="95"/>
      <c r="D8" s="95"/>
      <c r="E8" s="96">
        <v>0.031027841705948116</v>
      </c>
      <c r="L8" s="97"/>
    </row>
    <row r="9" spans="1:5" ht="30" customHeight="1">
      <c r="A9" s="93"/>
      <c r="B9" s="31" t="s">
        <v>101</v>
      </c>
      <c r="C9" s="98">
        <v>3</v>
      </c>
      <c r="D9" s="98" t="s">
        <v>102</v>
      </c>
      <c r="E9" s="96">
        <v>0.09198757658559767</v>
      </c>
    </row>
    <row r="10" spans="1:11" ht="30" customHeight="1">
      <c r="A10" s="93"/>
      <c r="B10" s="31" t="s">
        <v>103</v>
      </c>
      <c r="C10" s="98"/>
      <c r="D10" s="98"/>
      <c r="E10" s="96">
        <v>0.0411</v>
      </c>
      <c r="K10" s="97"/>
    </row>
    <row r="11" spans="1:5" ht="30" customHeight="1">
      <c r="A11" s="95" t="s">
        <v>104</v>
      </c>
      <c r="B11" s="94" t="s">
        <v>105</v>
      </c>
      <c r="C11" s="95" t="s">
        <v>106</v>
      </c>
      <c r="D11" s="95" t="s">
        <v>95</v>
      </c>
      <c r="E11" s="96">
        <v>0.4461579108379453</v>
      </c>
    </row>
    <row r="12" spans="1:5" ht="30" customHeight="1">
      <c r="A12" s="95"/>
      <c r="B12" s="94" t="s">
        <v>107</v>
      </c>
      <c r="C12" s="95"/>
      <c r="D12" s="95"/>
      <c r="E12" s="96">
        <v>0.047549605865118284</v>
      </c>
    </row>
    <row r="13" spans="1:11" ht="30" customHeight="1">
      <c r="A13" s="95"/>
      <c r="B13" s="94" t="s">
        <v>108</v>
      </c>
      <c r="C13" s="95" t="s">
        <v>109</v>
      </c>
      <c r="D13" s="95" t="s">
        <v>102</v>
      </c>
      <c r="E13" s="96">
        <v>0.3200386958809253</v>
      </c>
      <c r="K13" s="97"/>
    </row>
    <row r="14" spans="1:5" ht="30" customHeight="1">
      <c r="A14" s="95"/>
      <c r="B14" s="31" t="s">
        <v>110</v>
      </c>
      <c r="C14" s="95"/>
      <c r="D14" s="95"/>
      <c r="E14" s="96">
        <v>0.26738036157391</v>
      </c>
    </row>
    <row r="15" spans="1:5" ht="30" customHeight="1">
      <c r="A15" s="95"/>
      <c r="B15" s="94" t="s">
        <v>111</v>
      </c>
      <c r="C15" s="95" t="s">
        <v>112</v>
      </c>
      <c r="D15" s="95" t="s">
        <v>113</v>
      </c>
      <c r="E15" s="96">
        <v>0.5235446313065977</v>
      </c>
    </row>
    <row r="16" spans="1:5" ht="30" customHeight="1">
      <c r="A16" s="95"/>
      <c r="B16" s="31" t="s">
        <v>114</v>
      </c>
      <c r="C16" s="95"/>
      <c r="D16" s="95"/>
      <c r="E16" s="96">
        <v>0.0024088267698210374</v>
      </c>
    </row>
    <row r="17" spans="1:5" ht="30" customHeight="1">
      <c r="A17" s="95"/>
      <c r="B17" s="94" t="s">
        <v>111</v>
      </c>
      <c r="C17" s="95">
        <v>19</v>
      </c>
      <c r="D17" s="95" t="s">
        <v>115</v>
      </c>
      <c r="E17" s="96">
        <v>0.6145203111495247</v>
      </c>
    </row>
    <row r="18" spans="1:5" ht="30" customHeight="1">
      <c r="A18" s="95"/>
      <c r="B18" s="94" t="s">
        <v>116</v>
      </c>
      <c r="C18" s="95"/>
      <c r="D18" s="95"/>
      <c r="E18" s="96">
        <v>0.01989023082953042</v>
      </c>
    </row>
    <row r="19" spans="1:5" ht="30" customHeight="1">
      <c r="A19" s="95"/>
      <c r="B19" s="94" t="s">
        <v>111</v>
      </c>
      <c r="C19" s="95">
        <v>23</v>
      </c>
      <c r="D19" s="95" t="s">
        <v>117</v>
      </c>
      <c r="E19" s="99">
        <v>0.5579499126383226</v>
      </c>
    </row>
    <row r="20" spans="1:5" ht="30" customHeight="1">
      <c r="A20" s="95"/>
      <c r="B20" s="94" t="s">
        <v>116</v>
      </c>
      <c r="C20" s="95"/>
      <c r="D20" s="95"/>
      <c r="E20" s="99">
        <v>0.0017106419907253919</v>
      </c>
    </row>
    <row r="21" spans="1:5" ht="13.5">
      <c r="A21" s="100"/>
      <c r="B21" s="100"/>
      <c r="C21" s="100"/>
      <c r="D21" s="100"/>
      <c r="E21" s="101"/>
    </row>
    <row r="22" spans="1:5" ht="13.5">
      <c r="A22" s="100"/>
      <c r="B22" s="100"/>
      <c r="C22" s="100"/>
      <c r="D22" s="100"/>
      <c r="E22" s="101"/>
    </row>
    <row r="23" spans="1:5" ht="13.5">
      <c r="A23" s="100"/>
      <c r="B23" s="100"/>
      <c r="C23" s="100"/>
      <c r="D23" s="100"/>
      <c r="E23" s="101"/>
    </row>
    <row r="24" spans="1:11" ht="13.5">
      <c r="A24" s="100"/>
      <c r="B24" s="100"/>
      <c r="C24" s="100"/>
      <c r="D24" s="100"/>
      <c r="E24" s="101"/>
      <c r="K24" s="97"/>
    </row>
    <row r="25" spans="1:11" ht="13.5">
      <c r="A25" s="100"/>
      <c r="B25" s="100"/>
      <c r="C25" s="100"/>
      <c r="D25" s="100"/>
      <c r="E25" s="101"/>
      <c r="K25" s="97"/>
    </row>
    <row r="26" spans="1:5" ht="13.5">
      <c r="A26" s="100"/>
      <c r="B26" s="100"/>
      <c r="C26" s="100"/>
      <c r="D26" s="100"/>
      <c r="E26" s="101"/>
    </row>
    <row r="27" spans="1:5" ht="13.5">
      <c r="A27" s="100"/>
      <c r="B27" s="100"/>
      <c r="C27" s="100"/>
      <c r="D27" s="100"/>
      <c r="E27" s="101"/>
    </row>
    <row r="28" spans="1:11" ht="13.5">
      <c r="A28" s="100"/>
      <c r="B28" s="100"/>
      <c r="C28" s="100"/>
      <c r="D28" s="100"/>
      <c r="E28" s="101"/>
      <c r="K28" s="97"/>
    </row>
    <row r="29" spans="1:5" ht="13.5">
      <c r="A29" s="100"/>
      <c r="B29" s="100"/>
      <c r="C29" s="100"/>
      <c r="D29" s="100"/>
      <c r="E29" s="101"/>
    </row>
    <row r="30" spans="1:5" ht="13.5">
      <c r="A30" s="100"/>
      <c r="B30" s="100"/>
      <c r="C30" s="100"/>
      <c r="D30" s="100"/>
      <c r="E30" s="101"/>
    </row>
    <row r="31" ht="13.5">
      <c r="K31" s="97"/>
    </row>
    <row r="32" ht="13.5">
      <c r="K32" s="97"/>
    </row>
    <row r="33" ht="13.5">
      <c r="K33" s="97"/>
    </row>
    <row r="34" ht="13.5">
      <c r="K34" s="97"/>
    </row>
    <row r="35" ht="13.5">
      <c r="K35" s="97"/>
    </row>
    <row r="36" ht="13.5">
      <c r="K36" s="97"/>
    </row>
    <row r="37" ht="13.5">
      <c r="K37" s="97"/>
    </row>
    <row r="38" ht="13.5">
      <c r="K38" s="97"/>
    </row>
    <row r="39" ht="13.5">
      <c r="K39" s="97"/>
    </row>
    <row r="40" ht="13.5">
      <c r="K40" s="97"/>
    </row>
    <row r="41" ht="13.5">
      <c r="K41" s="97"/>
    </row>
    <row r="42" ht="13.5">
      <c r="K42" s="102"/>
    </row>
    <row r="45" ht="13.5">
      <c r="K45" s="97"/>
    </row>
    <row r="48" ht="13.5">
      <c r="K48" s="97"/>
    </row>
    <row r="49" ht="13.5">
      <c r="K49" s="102"/>
    </row>
    <row r="50" ht="13.5">
      <c r="K50" s="97"/>
    </row>
    <row r="51" ht="13.5">
      <c r="K51" s="102"/>
    </row>
    <row r="52" ht="13.5">
      <c r="K52" s="97"/>
    </row>
    <row r="53" ht="13.5">
      <c r="K53" s="97"/>
    </row>
    <row r="56" ht="13.5">
      <c r="K56" s="97"/>
    </row>
    <row r="58" ht="13.5">
      <c r="K58" s="97"/>
    </row>
    <row r="61" ht="13.5">
      <c r="K61" s="97"/>
    </row>
    <row r="62" ht="13.5">
      <c r="K62" s="97"/>
    </row>
    <row r="68" ht="13.5">
      <c r="K68" s="97"/>
    </row>
    <row r="71" ht="13.5">
      <c r="K71" s="97"/>
    </row>
    <row r="72" ht="13.5">
      <c r="K72" s="97"/>
    </row>
  </sheetData>
  <sheetProtection selectLockedCells="1" selectUnlockedCells="1"/>
  <mergeCells count="21">
    <mergeCell ref="A1:E2"/>
    <mergeCell ref="A3:D3"/>
    <mergeCell ref="A5:A6"/>
    <mergeCell ref="C5:C6"/>
    <mergeCell ref="D5:D6"/>
    <mergeCell ref="A7:A10"/>
    <mergeCell ref="C7:C8"/>
    <mergeCell ref="D7:D8"/>
    <mergeCell ref="C9:C10"/>
    <mergeCell ref="D9:D10"/>
    <mergeCell ref="A11:A2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</mergeCells>
  <printOptions/>
  <pageMargins left="0.7479166666666667" right="0.7479166666666667" top="0.39375000000000004" bottom="0.35486111111111107" header="0.27569444444444446" footer="0.31527777777777777"/>
  <pageSetup fitToHeight="1" fitToWidth="1" horizontalDpi="300" verticalDpi="300" orientation="portrait" paperSize="9"/>
  <headerFooter alignWithMargins="0">
    <oddHeader>&amp;C&amp;"Verdana,Corsivo"POR FSE Obiettivo CRO Regione Toscana 2007-2013</oddHeader>
    <oddFooter>&amp;L&amp;"Verdana,Corsivo"&amp;9Rapporto annuale di esecuzione 2012
Allegato 1 - Indicatori di risultato&amp;R&amp;N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Toscana</cp:lastModifiedBy>
  <cp:lastPrinted>2013-05-03T08:53:03Z</cp:lastPrinted>
  <dcterms:created xsi:type="dcterms:W3CDTF">1996-11-05T10:16:36Z</dcterms:created>
  <dcterms:modified xsi:type="dcterms:W3CDTF">2013-05-14T13:33:25Z</dcterms:modified>
  <cp:category/>
  <cp:version/>
  <cp:contentType/>
  <cp:contentStatus/>
</cp:coreProperties>
</file>